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На сайте" sheetId="2" r:id="rId1"/>
    <sheet name="Дилерский базовый прайс" sheetId="1" state="hidden" r:id="rId2"/>
    <sheet name="Лист1" sheetId="4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2"/>
  <c r="E29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C29"/>
  <c r="B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U22"/>
  <c r="T22"/>
  <c r="S22"/>
  <c r="R22"/>
  <c r="Q22"/>
  <c r="P22"/>
  <c r="O22"/>
  <c r="N22"/>
  <c r="M22"/>
  <c r="L22"/>
  <c r="K22"/>
  <c r="J22"/>
  <c r="I22"/>
  <c r="H22"/>
  <c r="G22"/>
  <c r="D22"/>
  <c r="B22"/>
  <c r="C22" l="1"/>
  <c r="F22" l="1"/>
  <c r="E22"/>
</calcChain>
</file>

<file path=xl/sharedStrings.xml><?xml version="1.0" encoding="utf-8"?>
<sst xmlns="http://schemas.openxmlformats.org/spreadsheetml/2006/main" count="598" uniqueCount="102">
  <si>
    <t xml:space="preserve">TPS </t>
  </si>
  <si>
    <t xml:space="preserve">THP </t>
  </si>
  <si>
    <t>THP</t>
  </si>
  <si>
    <t xml:space="preserve">270357 (Edition) </t>
  </si>
  <si>
    <t>270368 / 270373 (Edition)</t>
  </si>
  <si>
    <t xml:space="preserve">A2 </t>
  </si>
  <si>
    <t xml:space="preserve">A3 </t>
  </si>
  <si>
    <t xml:space="preserve">A4 </t>
  </si>
  <si>
    <t xml:space="preserve">A3 / A4 </t>
  </si>
  <si>
    <t xml:space="preserve">B </t>
  </si>
  <si>
    <t xml:space="preserve">C </t>
  </si>
  <si>
    <t xml:space="preserve">H </t>
  </si>
  <si>
    <t xml:space="preserve">E </t>
  </si>
  <si>
    <t>C</t>
  </si>
  <si>
    <t xml:space="preserve">HB 38-2 </t>
  </si>
  <si>
    <t xml:space="preserve">BS 2600 </t>
  </si>
  <si>
    <t>BS 2600</t>
  </si>
  <si>
    <t xml:space="preserve">Satinato </t>
  </si>
  <si>
    <t xml:space="preserve">•RC 2 </t>
  </si>
  <si>
    <t>•RC 2</t>
  </si>
  <si>
    <t>•RAL 9016
•RAL 7016
•RAL 8028
•Golden Oak
•Dark Oak
•Night Oak
•Titan Metallic
CH 703</t>
  </si>
  <si>
    <t>•RAL 9016
•RAL 7016
•RAL 8028
•Golden Oak
•Dark Oak
•Titan Metallic
CH 703</t>
  </si>
  <si>
    <t xml:space="preserve">RC 2 </t>
  </si>
  <si>
    <t>Строительная серия</t>
  </si>
  <si>
    <t>Исполнение</t>
  </si>
  <si>
    <t>Номер акции</t>
  </si>
  <si>
    <t>Артикульный № (нестандарт)</t>
  </si>
  <si>
    <t>Комплект фурнитуры</t>
  </si>
  <si>
    <t>Ручки</t>
  </si>
  <si>
    <t>Замок</t>
  </si>
  <si>
    <t>Остекление</t>
  </si>
  <si>
    <t>Направление открывания</t>
  </si>
  <si>
    <t>Класс защиты (станд.исполнение)</t>
  </si>
  <si>
    <t>Поверхность</t>
  </si>
  <si>
    <t>Дополнительное оснащение</t>
  </si>
  <si>
    <t>• внутрь
• наружу</t>
  </si>
  <si>
    <t>нажимные ручки
ES0
нерж. сталь</t>
  </si>
  <si>
    <t>нажимные ручки
розетки
нерж. сталь</t>
  </si>
  <si>
    <t>разные ручки
ES0
нерж. сталь</t>
  </si>
  <si>
    <t>нажимные ручки
ES1
нерж. сталь</t>
  </si>
  <si>
    <t xml:space="preserve">пескоструйная
обработка </t>
  </si>
  <si>
    <t xml:space="preserve">прозрачное </t>
  </si>
  <si>
    <t>•Автомат. замок
(механический)
•Автомат. замок (электрический)
включая HSE
•Автомат. замок (электрический)
включая HSE+FFL
•Электрозащелка
•BiColor (A3)
•Бок.элемент
•Бок.элемент RC2
•Фрамуга
•Фрамуга RC2</t>
  </si>
  <si>
    <t>•RAL 9016
•RAL 7016
•RAL 8028
•Golden Oak
•Dark Oak
•Titan Metallic 
CH 703</t>
  </si>
  <si>
    <t>•Электрозащелка
•BiColor
•Бок. элемент
•Бок. элемент RC2
•Фрамуга
•Фрамуга RC2</t>
  </si>
  <si>
    <t>•Электрозащелка
•BiColor
•Бок. элемент
•Бок. элемент RC2
•Фрамуга
•Фрамуга RC3</t>
  </si>
  <si>
    <t>•Электрозащелка
•BiColor
•Бок. элемент
•Бок. элемент RC2
•Фрамуга
•Фрамуга RC4</t>
  </si>
  <si>
    <t>•Электрозащелка
•BiColor
•Бок. элемент
•Бок. элемент RC2
•Фрамуга
•Фрамуга RC5</t>
  </si>
  <si>
    <t>•Электрозащелка
•BiColor
•Бок. элемент
•Бок. элемент RC2
•Фрамуга
•Фрамуга RC6</t>
  </si>
  <si>
    <r>
      <t xml:space="preserve">•RAL 9016
•RAL 7016
•RAL 8028
</t>
    </r>
    <r>
      <rPr>
        <sz val="8"/>
        <color rgb="FFFF0000"/>
        <rFont val="Arial"/>
        <family val="2"/>
        <charset val="204"/>
      </rPr>
      <t xml:space="preserve">•RAL 9006
</t>
    </r>
    <r>
      <rPr>
        <sz val="8"/>
        <color rgb="FF242021"/>
        <rFont val="Arial"/>
        <family val="2"/>
        <charset val="204"/>
      </rPr>
      <t xml:space="preserve">•Anthrazit Metallic
CH 703
</t>
    </r>
    <r>
      <rPr>
        <sz val="8"/>
        <color rgb="FFFF0000"/>
        <rFont val="Arial"/>
        <family val="2"/>
        <charset val="204"/>
      </rPr>
      <t xml:space="preserve">•CH 907
</t>
    </r>
    <r>
      <rPr>
        <sz val="8"/>
        <color rgb="FF242021"/>
        <rFont val="Arial"/>
        <family val="2"/>
        <charset val="204"/>
      </rPr>
      <t>•Golden Oak
•Dark Oak
•Night Oak
•6 x Matt Deluxe</t>
    </r>
  </si>
  <si>
    <r>
      <t xml:space="preserve">•RAL 9016
•RAL 9006
</t>
    </r>
    <r>
      <rPr>
        <sz val="8"/>
        <color rgb="FFFF0000"/>
        <rFont val="Arial"/>
        <family val="2"/>
        <charset val="204"/>
      </rPr>
      <t xml:space="preserve">•RAL 8028
</t>
    </r>
    <r>
      <rPr>
        <sz val="8"/>
        <color rgb="FF242021"/>
        <rFont val="Arial"/>
        <family val="2"/>
        <charset val="204"/>
      </rPr>
      <t>•RAL 7016
•CH 703 Anthra
zit metallic
•CH 907</t>
    </r>
  </si>
  <si>
    <t>TPS 010
Alu-коробка
профиль A2</t>
  </si>
  <si>
    <t>THP 700A
Alu-коробка
профиль A3</t>
  </si>
  <si>
    <t>THP 700A
Alu-коробка
профиль A4</t>
  </si>
  <si>
    <t>EuropaPromotion
2021
THP 010
Alu-коробка
профиль A3/А4</t>
  </si>
  <si>
    <t>EuropaPromotion
2021
THP 015
Alu-коробка
профиль A3/А4</t>
  </si>
  <si>
    <t>EuropaPromotion
2021
THP 515
Alu-коробка
профиль A3/А4</t>
  </si>
  <si>
    <t>EuropaPromotion
2021
THP 700S
Alu-коробка
профиль A3/А4</t>
  </si>
  <si>
    <t>EuropaPromotion
2021
THP 810S
Alu-коробка
профиль A3/А4</t>
  </si>
  <si>
    <t>EuropaPromotion
2021
THP 900S
Alu-коробка
профиль A3/А4</t>
  </si>
  <si>
    <t>THP 750F
Alu-коробка
профиль A3/А4</t>
  </si>
  <si>
    <t>Alu-коробка</t>
  </si>
  <si>
    <r>
      <t xml:space="preserve">внутрь
</t>
    </r>
    <r>
      <rPr>
        <sz val="8"/>
        <color rgb="FFFF0000"/>
        <rFont val="Arial"/>
        <family val="2"/>
        <charset val="204"/>
      </rPr>
      <t>(или наружу)</t>
    </r>
  </si>
  <si>
    <t>Hörmann KG Brandis</t>
  </si>
  <si>
    <t>Наименование двери
(акции)</t>
  </si>
  <si>
    <t>RAL 9016</t>
  </si>
  <si>
    <t>RAL 9006</t>
  </si>
  <si>
    <t>RAL 8028</t>
  </si>
  <si>
    <t>RAL 7016</t>
  </si>
  <si>
    <t>Anthrazit Metallic CH 703</t>
  </si>
  <si>
    <t>CH 907</t>
  </si>
  <si>
    <t>Golden Oak</t>
  </si>
  <si>
    <t>Dark Oak</t>
  </si>
  <si>
    <t>Night Oak</t>
  </si>
  <si>
    <t>Titan Metallic CH 703</t>
  </si>
  <si>
    <t>6 x Matt Deluxe</t>
  </si>
  <si>
    <t>-</t>
  </si>
  <si>
    <t>Стоимость за базовую комплектацию изделия (без опций).</t>
  </si>
  <si>
    <t>Описание изделий</t>
  </si>
  <si>
    <t>Левая</t>
  </si>
  <si>
    <t>700A</t>
  </si>
  <si>
    <t>Тёмный дуб</t>
  </si>
  <si>
    <t>Правая</t>
  </si>
  <si>
    <t>RAL7016</t>
  </si>
  <si>
    <t>010</t>
  </si>
  <si>
    <t>Позиции отмеченные пиктограммой в наличии на складе в СПб / Москве:</t>
  </si>
  <si>
    <t>Обзор акции по входным дверям 2022</t>
  </si>
  <si>
    <t>ver 1.1</t>
  </si>
  <si>
    <t>Ночной дуб</t>
  </si>
  <si>
    <t>RAL9016</t>
  </si>
  <si>
    <t>RAL8028</t>
  </si>
  <si>
    <t>Золотой дуб</t>
  </si>
  <si>
    <t>Титан металлик CH703</t>
  </si>
  <si>
    <t>Входная дверь Thermo46 TPS 010 с нажимной гарнитурой ES0</t>
  </si>
  <si>
    <t>Входная дверь Thermo65 THP700A с ручкой штангой HB 38-2</t>
  </si>
  <si>
    <t>EuropaPromotion
2022
THP 010
Alu-коробка
профиль A3/А4</t>
  </si>
  <si>
    <t>EuropaPromotion
2022
THP 015
Alu-коробка
профиль A3/А4</t>
  </si>
  <si>
    <t>EuropaPromotion
2022
THP 515
Alu-коробка
профиль A3/А4</t>
  </si>
  <si>
    <t>EuropaPromotion
2022
THP 700S
Alu-коробка
профиль A3/А4</t>
  </si>
  <si>
    <t>EuropaPromotion
2022
THP 810S
Alu-коробка
профиль A3/А4</t>
  </si>
  <si>
    <t>EuropaPromotion
2022
THP 900S
Alu-коробка
профиль A3/А4</t>
  </si>
  <si>
    <t>с 11.04.2022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</si>
</sst>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##0;###0"/>
    <numFmt numFmtId="165" formatCode="_-* #,##0\ [$€-407]_-;\-* #,##0\ [$€-407]_-;_-* &quot;-&quot;\ [$€-407]_-;_-@_-"/>
    <numFmt numFmtId="166" formatCode="_-* #,##0\ [$₽-419]_-;\-* #,##0\ [$₽-419]_-;_-* &quot;-&quot;??\ [$₽-419]_-;_-@_-"/>
  </numFmts>
  <fonts count="18">
    <font>
      <sz val="11"/>
      <color theme="1"/>
      <name val="Calibri"/>
      <family val="2"/>
      <charset val="204"/>
      <scheme val="minor"/>
    </font>
    <font>
      <sz val="8"/>
      <color rgb="FF24202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rgb="FF242021"/>
      <name val="Arial"/>
      <family val="2"/>
      <charset val="204"/>
    </font>
    <font>
      <b/>
      <sz val="8"/>
      <name val="Arial"/>
      <family val="2"/>
      <charset val="204"/>
    </font>
    <font>
      <b/>
      <sz val="24"/>
      <color rgb="FF242021"/>
      <name val="Arial-BoldMT"/>
    </font>
    <font>
      <b/>
      <sz val="24"/>
      <color rgb="FFCACBCD"/>
      <name val="Arial-BoldMT"/>
    </font>
    <font>
      <b/>
      <sz val="10"/>
      <color rgb="FF242021"/>
      <name val="Arial-BoldMT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b/>
      <sz val="10"/>
      <color theme="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89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67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3" fillId="9" borderId="1" xfId="2" applyNumberFormat="1" applyFont="1" applyFill="1" applyBorder="1" applyAlignment="1">
      <alignment horizontal="center" vertical="center"/>
    </xf>
    <xf numFmtId="164" fontId="13" fillId="10" borderId="1" xfId="3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5" fillId="8" borderId="1" xfId="0" applyFont="1" applyFill="1" applyBorder="1"/>
    <xf numFmtId="0" fontId="3" fillId="8" borderId="1" xfId="0" applyFont="1" applyFill="1" applyBorder="1"/>
    <xf numFmtId="0" fontId="16" fillId="0" borderId="0" xfId="0" applyFont="1" applyAlignment="1">
      <alignment horizontal="right" vertical="top"/>
    </xf>
    <xf numFmtId="0" fontId="12" fillId="9" borderId="11" xfId="2" applyFill="1" applyBorder="1" applyAlignment="1">
      <alignment horizontal="center" vertical="center"/>
    </xf>
    <xf numFmtId="0" fontId="12" fillId="9" borderId="12" xfId="2" applyFill="1" applyBorder="1" applyAlignment="1">
      <alignment vertical="center"/>
    </xf>
    <xf numFmtId="0" fontId="12" fillId="9" borderId="6" xfId="2" applyFill="1" applyBorder="1" applyAlignment="1">
      <alignment vertical="center"/>
    </xf>
    <xf numFmtId="0" fontId="12" fillId="9" borderId="13" xfId="2" applyFill="1" applyBorder="1" applyAlignment="1">
      <alignment horizontal="center" vertical="center"/>
    </xf>
    <xf numFmtId="164" fontId="13" fillId="10" borderId="6" xfId="3" applyNumberFormat="1" applyFont="1" applyFill="1" applyBorder="1" applyAlignment="1">
      <alignment horizontal="center" vertical="center"/>
    </xf>
    <xf numFmtId="0" fontId="12" fillId="9" borderId="19" xfId="2" applyFill="1" applyBorder="1" applyAlignment="1">
      <alignment horizontal="center" vertical="center"/>
    </xf>
    <xf numFmtId="164" fontId="13" fillId="10" borderId="20" xfId="3" applyNumberFormat="1" applyFont="1" applyFill="1" applyBorder="1" applyAlignment="1">
      <alignment horizontal="center" vertical="center"/>
    </xf>
    <xf numFmtId="0" fontId="12" fillId="9" borderId="20" xfId="2" applyFill="1" applyBorder="1" applyAlignment="1">
      <alignment vertical="center"/>
    </xf>
    <xf numFmtId="165" fontId="1" fillId="0" borderId="1" xfId="1" applyNumberFormat="1" applyFont="1" applyBorder="1" applyAlignment="1">
      <alignment vertical="top" wrapText="1"/>
    </xf>
    <xf numFmtId="166" fontId="1" fillId="0" borderId="1" xfId="1" applyNumberFormat="1" applyFont="1" applyBorder="1" applyAlignment="1">
      <alignment vertical="top" wrapText="1"/>
    </xf>
    <xf numFmtId="166" fontId="1" fillId="0" borderId="1" xfId="1" applyNumberFormat="1" applyFont="1" applyBorder="1" applyAlignment="1">
      <alignment horizontal="center" vertical="top" wrapText="1"/>
    </xf>
    <xf numFmtId="166" fontId="6" fillId="7" borderId="1" xfId="1" applyNumberFormat="1" applyFont="1" applyFill="1" applyBorder="1" applyAlignment="1">
      <alignment vertical="top" wrapText="1"/>
    </xf>
    <xf numFmtId="166" fontId="1" fillId="7" borderId="1" xfId="1" applyNumberFormat="1" applyFont="1" applyFill="1" applyBorder="1" applyAlignment="1">
      <alignment vertical="top" wrapText="1"/>
    </xf>
    <xf numFmtId="0" fontId="12" fillId="9" borderId="12" xfId="2" applyFill="1" applyBorder="1" applyAlignment="1">
      <alignment horizontal="center" vertical="center"/>
    </xf>
    <xf numFmtId="0" fontId="12" fillId="9" borderId="7" xfId="2" applyFill="1" applyBorder="1" applyAlignment="1">
      <alignment horizontal="center" vertical="center"/>
    </xf>
    <xf numFmtId="0" fontId="12" fillId="9" borderId="22" xfId="2" applyFill="1" applyBorder="1" applyAlignment="1">
      <alignment horizontal="left" vertical="center"/>
    </xf>
    <xf numFmtId="0" fontId="12" fillId="9" borderId="23" xfId="2" applyFill="1" applyBorder="1" applyAlignment="1">
      <alignment horizontal="left" vertical="center"/>
    </xf>
    <xf numFmtId="0" fontId="12" fillId="9" borderId="6" xfId="2" applyFill="1" applyBorder="1" applyAlignment="1">
      <alignment horizontal="center" vertical="center"/>
    </xf>
    <xf numFmtId="0" fontId="12" fillId="9" borderId="21" xfId="2" applyFill="1" applyBorder="1" applyAlignment="1">
      <alignment horizontal="center" vertical="center"/>
    </xf>
    <xf numFmtId="0" fontId="12" fillId="9" borderId="15" xfId="2" applyFill="1" applyBorder="1" applyAlignment="1">
      <alignment horizontal="left" vertical="center"/>
    </xf>
    <xf numFmtId="0" fontId="12" fillId="9" borderId="25" xfId="2" applyFill="1" applyBorder="1" applyAlignment="1">
      <alignment horizontal="left" vertical="center"/>
    </xf>
    <xf numFmtId="0" fontId="17" fillId="11" borderId="8" xfId="4" applyFont="1" applyFill="1" applyBorder="1" applyAlignment="1">
      <alignment horizontal="left" vertical="center"/>
    </xf>
    <xf numFmtId="0" fontId="17" fillId="11" borderId="9" xfId="4" applyFont="1" applyFill="1" applyBorder="1" applyAlignment="1">
      <alignment horizontal="left" vertical="center"/>
    </xf>
    <xf numFmtId="0" fontId="17" fillId="11" borderId="10" xfId="4" applyFont="1" applyFill="1" applyBorder="1" applyAlignment="1">
      <alignment horizontal="left" vertical="center"/>
    </xf>
    <xf numFmtId="0" fontId="17" fillId="11" borderId="16" xfId="4" applyFont="1" applyFill="1" applyBorder="1" applyAlignment="1">
      <alignment horizontal="left" vertical="center"/>
    </xf>
    <xf numFmtId="0" fontId="17" fillId="11" borderId="17" xfId="4" applyFont="1" applyFill="1" applyBorder="1" applyAlignment="1">
      <alignment horizontal="left" vertical="center"/>
    </xf>
    <xf numFmtId="0" fontId="17" fillId="11" borderId="18" xfId="4" applyFont="1" applyFill="1" applyBorder="1" applyAlignment="1">
      <alignment horizontal="left" vertical="center"/>
    </xf>
    <xf numFmtId="0" fontId="12" fillId="9" borderId="14" xfId="2" applyFill="1" applyBorder="1" applyAlignment="1">
      <alignment horizontal="center" vertical="center"/>
    </xf>
    <xf numFmtId="0" fontId="12" fillId="9" borderId="24" xfId="2" applyFill="1" applyBorder="1" applyAlignment="1">
      <alignment horizontal="left" vertical="center"/>
    </xf>
    <xf numFmtId="0" fontId="12" fillId="9" borderId="15" xfId="2" applyFill="1" applyBorder="1" applyAlignment="1">
      <alignment horizontal="left" vertical="center" wrapText="1"/>
    </xf>
    <xf numFmtId="0" fontId="12" fillId="9" borderId="24" xfId="2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9" xfId="2"/>
    <cellStyle name="Обычный_excel_lager_2013_02" xfId="4"/>
    <cellStyle name="Обычный_excel_lager_2014_03" xfId="3"/>
  </cellStyles>
  <dxfs count="0"/>
  <tableStyles count="0" defaultTableStyle="TableStyleMedium2" defaultPivotStyle="PivotStyleLight16"/>
  <colors>
    <mruColors>
      <color rgb="FFFF5D5D"/>
      <color rgb="FFFB8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png"/><Relationship Id="rId18" Type="http://schemas.openxmlformats.org/officeDocument/2006/relationships/image" Target="../media/image32.png"/><Relationship Id="rId3" Type="http://schemas.openxmlformats.org/officeDocument/2006/relationships/image" Target="../media/image26.png"/><Relationship Id="rId21" Type="http://schemas.openxmlformats.org/officeDocument/2006/relationships/image" Target="../media/image35.png"/><Relationship Id="rId7" Type="http://schemas.openxmlformats.org/officeDocument/2006/relationships/image" Target="../media/image7.png"/><Relationship Id="rId12" Type="http://schemas.openxmlformats.org/officeDocument/2006/relationships/image" Target="../media/image29.png"/><Relationship Id="rId17" Type="http://schemas.openxmlformats.org/officeDocument/2006/relationships/image" Target="../media/image3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3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2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33.png"/><Relationship Id="rId4" Type="http://schemas.openxmlformats.org/officeDocument/2006/relationships/image" Target="../media/image27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42423</xdr:colOff>
      <xdr:row>4</xdr:row>
      <xdr:rowOff>56030</xdr:rowOff>
    </xdr:from>
    <xdr:to>
      <xdr:col>21</xdr:col>
      <xdr:colOff>995908</xdr:colOff>
      <xdr:row>4</xdr:row>
      <xdr:rowOff>1847850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871223" y="1189505"/>
          <a:ext cx="20955985" cy="1791820"/>
          <a:chOff x="1879387" y="246530"/>
          <a:chExt cx="20961429" cy="1753172"/>
        </a:xfrm>
      </xdr:grpSpPr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879387" y="291353"/>
            <a:ext cx="817143" cy="1691429"/>
          </a:xfrm>
          <a:prstGeom prst="rect">
            <a:avLst/>
          </a:prstGeom>
        </xdr:spPr>
      </xdr:pic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875109" y="302559"/>
            <a:ext cx="820000" cy="1697143"/>
          </a:xfrm>
          <a:prstGeom prst="rect">
            <a:avLst/>
          </a:prstGeom>
        </xdr:spPr>
      </xdr:pic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893243" y="302559"/>
            <a:ext cx="822857" cy="1697143"/>
          </a:xfrm>
          <a:prstGeom prst="rect">
            <a:avLst/>
          </a:prstGeom>
        </xdr:spPr>
      </xdr:pic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900173" y="291354"/>
            <a:ext cx="814286" cy="1691429"/>
          </a:xfrm>
          <a:prstGeom prst="rect">
            <a:avLst/>
          </a:prstGeom>
        </xdr:spPr>
      </xdr:pic>
      <xdr:pic>
        <xdr:nvPicPr>
          <xdr:cNvPr id="7" name="Рисунок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5907101" y="280148"/>
            <a:ext cx="814286" cy="1694286"/>
          </a:xfrm>
          <a:prstGeom prst="rect">
            <a:avLst/>
          </a:prstGeom>
        </xdr:spPr>
      </xdr:pic>
      <xdr:pic>
        <xdr:nvPicPr>
          <xdr:cNvPr id="8" name="Рисунок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6914030" y="268942"/>
            <a:ext cx="822857" cy="1694286"/>
          </a:xfrm>
          <a:prstGeom prst="rect">
            <a:avLst/>
          </a:prstGeom>
        </xdr:spPr>
      </xdr:pic>
      <xdr:pic>
        <xdr:nvPicPr>
          <xdr:cNvPr id="9" name="Рисунок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7920959" y="268942"/>
            <a:ext cx="817143" cy="1697143"/>
          </a:xfrm>
          <a:prstGeom prst="rect">
            <a:avLst/>
          </a:prstGeom>
        </xdr:spPr>
      </xdr:pic>
      <xdr:pic>
        <xdr:nvPicPr>
          <xdr:cNvPr id="10" name="Рисунок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8927887" y="268942"/>
            <a:ext cx="822857" cy="1705714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9934816" y="268942"/>
            <a:ext cx="822857" cy="1705714"/>
          </a:xfrm>
          <a:prstGeom prst="rect">
            <a:avLst/>
          </a:prstGeom>
        </xdr:spPr>
      </xdr:pic>
      <xdr:pic>
        <xdr:nvPicPr>
          <xdr:cNvPr id="12" name="Рисунок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tretch>
            <a:fillRect/>
          </a:stretch>
        </xdr:blipFill>
        <xdr:spPr>
          <a:xfrm>
            <a:off x="10941744" y="268943"/>
            <a:ext cx="820000" cy="1702857"/>
          </a:xfrm>
          <a:prstGeom prst="rect">
            <a:avLst/>
          </a:prstGeom>
        </xdr:spPr>
      </xdr:pic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1948673" y="268943"/>
            <a:ext cx="820000" cy="1708571"/>
          </a:xfrm>
          <a:prstGeom prst="rect">
            <a:avLst/>
          </a:prstGeom>
        </xdr:spPr>
      </xdr:pic>
      <xdr:pic>
        <xdr:nvPicPr>
          <xdr:cNvPr id="14" name="Рисунок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/>
          <a:stretch>
            <a:fillRect/>
          </a:stretch>
        </xdr:blipFill>
        <xdr:spPr>
          <a:xfrm>
            <a:off x="12955601" y="268943"/>
            <a:ext cx="825714" cy="1708571"/>
          </a:xfrm>
          <a:prstGeom prst="rect">
            <a:avLst/>
          </a:prstGeom>
        </xdr:spPr>
      </xdr:pic>
      <xdr:pic>
        <xdr:nvPicPr>
          <xdr:cNvPr id="15" name="Рисунок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/>
          <a:stretch>
            <a:fillRect/>
          </a:stretch>
        </xdr:blipFill>
        <xdr:spPr>
          <a:xfrm>
            <a:off x="13962530" y="246531"/>
            <a:ext cx="820000" cy="1702857"/>
          </a:xfrm>
          <a:prstGeom prst="rect">
            <a:avLst/>
          </a:prstGeom>
        </xdr:spPr>
      </xdr:pic>
      <xdr:pic>
        <xdr:nvPicPr>
          <xdr:cNvPr id="16" name="Рисунок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/>
          <a:stretch>
            <a:fillRect/>
          </a:stretch>
        </xdr:blipFill>
        <xdr:spPr>
          <a:xfrm>
            <a:off x="14969459" y="246530"/>
            <a:ext cx="817143" cy="1700000"/>
          </a:xfrm>
          <a:prstGeom prst="rect">
            <a:avLst/>
          </a:prstGeom>
        </xdr:spPr>
      </xdr:pic>
      <xdr:pic>
        <xdr:nvPicPr>
          <xdr:cNvPr id="17" name="Рисунок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tretch>
            <a:fillRect/>
          </a:stretch>
        </xdr:blipFill>
        <xdr:spPr>
          <a:xfrm>
            <a:off x="15976387" y="268942"/>
            <a:ext cx="822857" cy="1685714"/>
          </a:xfrm>
          <a:prstGeom prst="rect">
            <a:avLst/>
          </a:prstGeom>
        </xdr:spPr>
      </xdr:pic>
      <xdr:pic>
        <xdr:nvPicPr>
          <xdr:cNvPr id="18" name="Рисунок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/>
          <a:stretch>
            <a:fillRect/>
          </a:stretch>
        </xdr:blipFill>
        <xdr:spPr>
          <a:xfrm>
            <a:off x="16983316" y="246531"/>
            <a:ext cx="817143" cy="1702857"/>
          </a:xfrm>
          <a:prstGeom prst="rect">
            <a:avLst/>
          </a:prstGeom>
        </xdr:spPr>
      </xdr:pic>
      <xdr:pic>
        <xdr:nvPicPr>
          <xdr:cNvPr id="19" name="Рисунок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/>
          <a:stretch>
            <a:fillRect/>
          </a:stretch>
        </xdr:blipFill>
        <xdr:spPr>
          <a:xfrm>
            <a:off x="17990244" y="268942"/>
            <a:ext cx="817143" cy="1697143"/>
          </a:xfrm>
          <a:prstGeom prst="rect">
            <a:avLst/>
          </a:prstGeom>
        </xdr:spPr>
      </xdr:pic>
      <xdr:pic>
        <xdr:nvPicPr>
          <xdr:cNvPr id="20" name="Рисунок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/>
          <a:stretch>
            <a:fillRect/>
          </a:stretch>
        </xdr:blipFill>
        <xdr:spPr>
          <a:xfrm>
            <a:off x="18997173" y="246530"/>
            <a:ext cx="828572" cy="1705714"/>
          </a:xfrm>
          <a:prstGeom prst="rect">
            <a:avLst/>
          </a:prstGeom>
        </xdr:spPr>
      </xdr:pic>
      <xdr:pic>
        <xdr:nvPicPr>
          <xdr:cNvPr id="21" name="Рисунок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/>
          <a:stretch>
            <a:fillRect/>
          </a:stretch>
        </xdr:blipFill>
        <xdr:spPr>
          <a:xfrm>
            <a:off x="20004101" y="268943"/>
            <a:ext cx="822857" cy="1708571"/>
          </a:xfrm>
          <a:prstGeom prst="rect">
            <a:avLst/>
          </a:prstGeom>
        </xdr:spPr>
      </xdr:pic>
      <xdr:pic>
        <xdr:nvPicPr>
          <xdr:cNvPr id="22" name="Рисунок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/>
          <a:stretch>
            <a:fillRect/>
          </a:stretch>
        </xdr:blipFill>
        <xdr:spPr>
          <a:xfrm>
            <a:off x="21011029" y="246530"/>
            <a:ext cx="820000" cy="1705714"/>
          </a:xfrm>
          <a:prstGeom prst="rect">
            <a:avLst/>
          </a:prstGeom>
        </xdr:spPr>
      </xdr:pic>
      <xdr:pic>
        <xdr:nvPicPr>
          <xdr:cNvPr id="23" name="Рисунок 22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/>
          <a:stretch>
            <a:fillRect/>
          </a:stretch>
        </xdr:blipFill>
        <xdr:spPr>
          <a:xfrm>
            <a:off x="22017959" y="268943"/>
            <a:ext cx="822857" cy="1702857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81645</xdr:colOff>
      <xdr:row>0</xdr:row>
      <xdr:rowOff>190500</xdr:rowOff>
    </xdr:from>
    <xdr:to>
      <xdr:col>21</xdr:col>
      <xdr:colOff>926647</xdr:colOff>
      <xdr:row>3</xdr:row>
      <xdr:rowOff>46447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0029716" y="190500"/>
          <a:ext cx="2858860" cy="79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33</xdr:row>
      <xdr:rowOff>28575</xdr:rowOff>
    </xdr:from>
    <xdr:to>
      <xdr:col>0</xdr:col>
      <xdr:colOff>1768378</xdr:colOff>
      <xdr:row>34</xdr:row>
      <xdr:rowOff>186418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95400" y="12792075"/>
          <a:ext cx="472978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544285</xdr:colOff>
      <xdr:row>4</xdr:row>
      <xdr:rowOff>1533525</xdr:rowOff>
    </xdr:from>
    <xdr:to>
      <xdr:col>4</xdr:col>
      <xdr:colOff>10334</xdr:colOff>
      <xdr:row>4</xdr:row>
      <xdr:rowOff>1895475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81499" y="2662918"/>
          <a:ext cx="472978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523874</xdr:colOff>
      <xdr:row>4</xdr:row>
      <xdr:rowOff>1524000</xdr:rowOff>
    </xdr:from>
    <xdr:to>
      <xdr:col>6</xdr:col>
      <xdr:colOff>996852</xdr:colOff>
      <xdr:row>4</xdr:row>
      <xdr:rowOff>1885950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381874" y="2653393"/>
          <a:ext cx="472978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4</xdr:row>
      <xdr:rowOff>56030</xdr:rowOff>
    </xdr:from>
    <xdr:to>
      <xdr:col>21</xdr:col>
      <xdr:colOff>878887</xdr:colOff>
      <xdr:row>4</xdr:row>
      <xdr:rowOff>1809202</xdr:rowOff>
    </xdr:to>
    <xdr:grpSp>
      <xdr:nvGrpSpPr>
        <xdr:cNvPr id="25" name="Группа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pSpPr/>
      </xdr:nvGrpSpPr>
      <xdr:grpSpPr>
        <a:xfrm>
          <a:off x="1884830" y="1189505"/>
          <a:ext cx="20825357" cy="1753172"/>
          <a:chOff x="1879387" y="246530"/>
          <a:chExt cx="20961429" cy="1753172"/>
        </a:xfrm>
      </xdr:grpSpPr>
      <xdr:pic>
        <xdr:nvPicPr>
          <xdr:cNvPr id="2" name="Рисунок 1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879387" y="291353"/>
            <a:ext cx="817143" cy="1691429"/>
          </a:xfrm>
          <a:prstGeom prst="rect">
            <a:avLst/>
          </a:prstGeom>
        </xdr:spPr>
      </xdr:pic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875109" y="302559"/>
            <a:ext cx="820000" cy="1697143"/>
          </a:xfrm>
          <a:prstGeom prst="rect">
            <a:avLst/>
          </a:prstGeom>
        </xdr:spPr>
      </xdr:pic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893243" y="302559"/>
            <a:ext cx="822857" cy="1697143"/>
          </a:xfrm>
          <a:prstGeom prst="rect">
            <a:avLst/>
          </a:prstGeom>
        </xdr:spPr>
      </xdr:pic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900173" y="291354"/>
            <a:ext cx="814286" cy="1691429"/>
          </a:xfrm>
          <a:prstGeom prst="rect">
            <a:avLst/>
          </a:prstGeom>
        </xdr:spPr>
      </xdr:pic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5907101" y="280148"/>
            <a:ext cx="814286" cy="1694286"/>
          </a:xfrm>
          <a:prstGeom prst="rect">
            <a:avLst/>
          </a:prstGeom>
        </xdr:spPr>
      </xdr:pic>
      <xdr:pic>
        <xdr:nvPicPr>
          <xdr:cNvPr id="7" name="Рисунок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6914030" y="268942"/>
            <a:ext cx="822857" cy="1694286"/>
          </a:xfrm>
          <a:prstGeom prst="rect">
            <a:avLst/>
          </a:prstGeom>
        </xdr:spPr>
      </xdr:pic>
      <xdr:pic>
        <xdr:nvPicPr>
          <xdr:cNvPr id="8" name="Рисунок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7920959" y="268942"/>
            <a:ext cx="817143" cy="1697143"/>
          </a:xfrm>
          <a:prstGeom prst="rect">
            <a:avLst/>
          </a:prstGeom>
        </xdr:spPr>
      </xdr:pic>
      <xdr:pic>
        <xdr:nvPicPr>
          <xdr:cNvPr id="9" name="Рисунок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8927887" y="268942"/>
            <a:ext cx="822857" cy="1705714"/>
          </a:xfrm>
          <a:prstGeom prst="rect">
            <a:avLst/>
          </a:prstGeom>
        </xdr:spPr>
      </xdr:pic>
      <xdr:pic>
        <xdr:nvPicPr>
          <xdr:cNvPr id="10" name="Рисунок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9934816" y="268942"/>
            <a:ext cx="822857" cy="1705714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tretch>
            <a:fillRect/>
          </a:stretch>
        </xdr:blipFill>
        <xdr:spPr>
          <a:xfrm>
            <a:off x="10941744" y="268943"/>
            <a:ext cx="820000" cy="1702857"/>
          </a:xfrm>
          <a:prstGeom prst="rect">
            <a:avLst/>
          </a:prstGeom>
        </xdr:spPr>
      </xdr:pic>
      <xdr:pic>
        <xdr:nvPicPr>
          <xdr:cNvPr id="12" name="Рисунок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1948673" y="268943"/>
            <a:ext cx="820000" cy="1708571"/>
          </a:xfrm>
          <a:prstGeom prst="rect">
            <a:avLst/>
          </a:prstGeom>
        </xdr:spPr>
      </xdr:pic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/>
          <a:stretch>
            <a:fillRect/>
          </a:stretch>
        </xdr:blipFill>
        <xdr:spPr>
          <a:xfrm>
            <a:off x="12955601" y="268943"/>
            <a:ext cx="825714" cy="1708571"/>
          </a:xfrm>
          <a:prstGeom prst="rect">
            <a:avLst/>
          </a:prstGeom>
        </xdr:spPr>
      </xdr:pic>
      <xdr:pic>
        <xdr:nvPicPr>
          <xdr:cNvPr id="14" name="Рисунок 13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/>
          <a:stretch>
            <a:fillRect/>
          </a:stretch>
        </xdr:blipFill>
        <xdr:spPr>
          <a:xfrm>
            <a:off x="13962530" y="246531"/>
            <a:ext cx="820000" cy="1702857"/>
          </a:xfrm>
          <a:prstGeom prst="rect">
            <a:avLst/>
          </a:prstGeom>
        </xdr:spPr>
      </xdr:pic>
      <xdr:pic>
        <xdr:nvPicPr>
          <xdr:cNvPr id="15" name="Рисунок 14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/>
          <a:stretch>
            <a:fillRect/>
          </a:stretch>
        </xdr:blipFill>
        <xdr:spPr>
          <a:xfrm>
            <a:off x="14969459" y="246530"/>
            <a:ext cx="817143" cy="1700000"/>
          </a:xfrm>
          <a:prstGeom prst="rect">
            <a:avLst/>
          </a:prstGeom>
        </xdr:spPr>
      </xdr:pic>
      <xdr:pic>
        <xdr:nvPicPr>
          <xdr:cNvPr id="16" name="Рисунок 15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tretch>
            <a:fillRect/>
          </a:stretch>
        </xdr:blipFill>
        <xdr:spPr>
          <a:xfrm>
            <a:off x="15976387" y="268942"/>
            <a:ext cx="822857" cy="1685714"/>
          </a:xfrm>
          <a:prstGeom prst="rect">
            <a:avLst/>
          </a:prstGeom>
        </xdr:spPr>
      </xdr:pic>
      <xdr:pic>
        <xdr:nvPicPr>
          <xdr:cNvPr id="17" name="Рисунок 16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/>
          <a:stretch>
            <a:fillRect/>
          </a:stretch>
        </xdr:blipFill>
        <xdr:spPr>
          <a:xfrm>
            <a:off x="16983316" y="246531"/>
            <a:ext cx="817143" cy="1702857"/>
          </a:xfrm>
          <a:prstGeom prst="rect">
            <a:avLst/>
          </a:prstGeom>
        </xdr:spPr>
      </xdr:pic>
      <xdr:pic>
        <xdr:nvPicPr>
          <xdr:cNvPr id="19" name="Рисунок 18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/>
          <a:stretch>
            <a:fillRect/>
          </a:stretch>
        </xdr:blipFill>
        <xdr:spPr>
          <a:xfrm>
            <a:off x="17990244" y="268942"/>
            <a:ext cx="817143" cy="1697143"/>
          </a:xfrm>
          <a:prstGeom prst="rect">
            <a:avLst/>
          </a:prstGeom>
        </xdr:spPr>
      </xdr:pic>
      <xdr:pic>
        <xdr:nvPicPr>
          <xdr:cNvPr id="20" name="Рисунок 19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/>
          <a:stretch>
            <a:fillRect/>
          </a:stretch>
        </xdr:blipFill>
        <xdr:spPr>
          <a:xfrm>
            <a:off x="18997173" y="246530"/>
            <a:ext cx="828572" cy="1705714"/>
          </a:xfrm>
          <a:prstGeom prst="rect">
            <a:avLst/>
          </a:prstGeom>
        </xdr:spPr>
      </xdr:pic>
      <xdr:pic>
        <xdr:nvPicPr>
          <xdr:cNvPr id="21" name="Рисунок 20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/>
          <a:stretch>
            <a:fillRect/>
          </a:stretch>
        </xdr:blipFill>
        <xdr:spPr>
          <a:xfrm>
            <a:off x="20004101" y="268943"/>
            <a:ext cx="822857" cy="1708571"/>
          </a:xfrm>
          <a:prstGeom prst="rect">
            <a:avLst/>
          </a:prstGeom>
        </xdr:spPr>
      </xdr:pic>
      <xdr:pic>
        <xdr:nvPicPr>
          <xdr:cNvPr id="22" name="Рисунок 21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/>
          <a:stretch>
            <a:fillRect/>
          </a:stretch>
        </xdr:blipFill>
        <xdr:spPr>
          <a:xfrm>
            <a:off x="21011029" y="246530"/>
            <a:ext cx="820000" cy="1705714"/>
          </a:xfrm>
          <a:prstGeom prst="rect">
            <a:avLst/>
          </a:prstGeom>
        </xdr:spPr>
      </xdr:pic>
      <xdr:pic>
        <xdr:nvPicPr>
          <xdr:cNvPr id="23" name="Рисунок 22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/>
          <a:stretch>
            <a:fillRect/>
          </a:stretch>
        </xdr:blipFill>
        <xdr:spPr>
          <a:xfrm>
            <a:off x="22017959" y="268943"/>
            <a:ext cx="822857" cy="1702857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504826</xdr:colOff>
      <xdr:row>4</xdr:row>
      <xdr:rowOff>1514475</xdr:rowOff>
    </xdr:from>
    <xdr:to>
      <xdr:col>3</xdr:col>
      <xdr:colOff>977804</xdr:colOff>
      <xdr:row>4</xdr:row>
      <xdr:rowOff>1876425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33876" y="2647950"/>
          <a:ext cx="472978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504826</xdr:colOff>
      <xdr:row>4</xdr:row>
      <xdr:rowOff>1504950</xdr:rowOff>
    </xdr:from>
    <xdr:to>
      <xdr:col>6</xdr:col>
      <xdr:colOff>977804</xdr:colOff>
      <xdr:row>4</xdr:row>
      <xdr:rowOff>1866900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334251" y="2638425"/>
          <a:ext cx="472978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33</xdr:row>
      <xdr:rowOff>28575</xdr:rowOff>
    </xdr:from>
    <xdr:to>
      <xdr:col>0</xdr:col>
      <xdr:colOff>1768378</xdr:colOff>
      <xdr:row>34</xdr:row>
      <xdr:rowOff>188819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95400" y="12792075"/>
          <a:ext cx="472978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27.42578125" style="14" customWidth="1"/>
    <col min="2" max="22" width="15" style="3" customWidth="1"/>
    <col min="23" max="16384" width="9.140625" style="3"/>
  </cols>
  <sheetData>
    <row r="1" spans="1:22" ht="30">
      <c r="A1" s="18" t="s">
        <v>86</v>
      </c>
      <c r="V1" s="31" t="s">
        <v>87</v>
      </c>
    </row>
    <row r="2" spans="1:22" ht="30">
      <c r="A2" s="19" t="s">
        <v>101</v>
      </c>
    </row>
    <row r="3" spans="1:22" ht="14.25">
      <c r="A3" s="20" t="s">
        <v>63</v>
      </c>
    </row>
    <row r="5" spans="1:22" ht="150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14.25">
      <c r="A6" s="63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22" s="17" customFormat="1" ht="60.75" customHeight="1">
      <c r="A7" s="15" t="s">
        <v>64</v>
      </c>
      <c r="B7" s="16" t="s">
        <v>51</v>
      </c>
      <c r="C7" s="16" t="s">
        <v>51</v>
      </c>
      <c r="D7" s="16" t="s">
        <v>52</v>
      </c>
      <c r="E7" s="16" t="s">
        <v>52</v>
      </c>
      <c r="F7" s="16" t="s">
        <v>53</v>
      </c>
      <c r="G7" s="16" t="s">
        <v>51</v>
      </c>
      <c r="H7" s="16" t="s">
        <v>51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95</v>
      </c>
      <c r="P7" s="16" t="s">
        <v>96</v>
      </c>
      <c r="Q7" s="16" t="s">
        <v>97</v>
      </c>
      <c r="R7" s="16" t="s">
        <v>98</v>
      </c>
      <c r="S7" s="16" t="s">
        <v>99</v>
      </c>
      <c r="T7" s="16" t="s">
        <v>100</v>
      </c>
      <c r="U7" s="16" t="s">
        <v>60</v>
      </c>
      <c r="V7" s="16" t="s">
        <v>60</v>
      </c>
    </row>
    <row r="8" spans="1:22" ht="14.25">
      <c r="A8" s="11" t="s">
        <v>23</v>
      </c>
      <c r="B8" s="23" t="s">
        <v>0</v>
      </c>
      <c r="C8" s="23" t="s">
        <v>0</v>
      </c>
      <c r="D8" s="23" t="s">
        <v>1</v>
      </c>
      <c r="E8" s="23" t="s">
        <v>1</v>
      </c>
      <c r="F8" s="23" t="s">
        <v>1</v>
      </c>
      <c r="G8" s="23" t="s">
        <v>0</v>
      </c>
      <c r="H8" s="23" t="s">
        <v>0</v>
      </c>
      <c r="I8" s="23" t="s">
        <v>1</v>
      </c>
      <c r="J8" s="23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  <c r="R8" s="23" t="s">
        <v>1</v>
      </c>
      <c r="S8" s="23" t="s">
        <v>1</v>
      </c>
      <c r="T8" s="23" t="s">
        <v>1</v>
      </c>
      <c r="U8" s="23" t="s">
        <v>1</v>
      </c>
      <c r="V8" s="23" t="s">
        <v>2</v>
      </c>
    </row>
    <row r="9" spans="1:22" ht="14.25">
      <c r="A9" s="11" t="s">
        <v>24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14.25">
      <c r="A10" s="12" t="s">
        <v>25</v>
      </c>
      <c r="B10" s="5">
        <v>5</v>
      </c>
      <c r="C10" s="5">
        <v>5</v>
      </c>
      <c r="D10" s="6">
        <v>9</v>
      </c>
      <c r="E10" s="6">
        <v>9</v>
      </c>
      <c r="F10" s="6">
        <v>9</v>
      </c>
      <c r="G10" s="7">
        <v>12</v>
      </c>
      <c r="H10" s="7">
        <v>12</v>
      </c>
      <c r="I10" s="8">
        <v>14</v>
      </c>
      <c r="J10" s="8">
        <v>14</v>
      </c>
      <c r="K10" s="8">
        <v>14</v>
      </c>
      <c r="L10" s="8">
        <v>14</v>
      </c>
      <c r="M10" s="8">
        <v>14</v>
      </c>
      <c r="N10" s="8">
        <v>14</v>
      </c>
      <c r="O10" s="8">
        <v>14</v>
      </c>
      <c r="P10" s="8">
        <v>14</v>
      </c>
      <c r="Q10" s="8">
        <v>14</v>
      </c>
      <c r="R10" s="8">
        <v>14</v>
      </c>
      <c r="S10" s="8">
        <v>14</v>
      </c>
      <c r="T10" s="8">
        <v>14</v>
      </c>
      <c r="U10" s="9">
        <v>17</v>
      </c>
      <c r="V10" s="9">
        <v>17</v>
      </c>
    </row>
    <row r="11" spans="1:22" ht="14.25">
      <c r="A11" s="11" t="s">
        <v>26</v>
      </c>
      <c r="B11" s="66" t="s">
        <v>3</v>
      </c>
      <c r="C11" s="66"/>
      <c r="D11" s="66">
        <v>270361</v>
      </c>
      <c r="E11" s="66"/>
      <c r="F11" s="66"/>
      <c r="G11" s="66">
        <v>270362</v>
      </c>
      <c r="H11" s="66"/>
      <c r="I11" s="66">
        <v>270363</v>
      </c>
      <c r="J11" s="66"/>
      <c r="K11" s="66"/>
      <c r="L11" s="66"/>
      <c r="M11" s="66"/>
      <c r="N11" s="66"/>
      <c r="O11" s="66">
        <v>270363</v>
      </c>
      <c r="P11" s="66"/>
      <c r="Q11" s="66"/>
      <c r="R11" s="66"/>
      <c r="S11" s="66"/>
      <c r="T11" s="66"/>
      <c r="U11" s="66" t="s">
        <v>4</v>
      </c>
      <c r="V11" s="66"/>
    </row>
    <row r="12" spans="1:22" ht="14.25">
      <c r="A12" s="13" t="s">
        <v>61</v>
      </c>
      <c r="B12" s="23" t="s">
        <v>5</v>
      </c>
      <c r="C12" s="23" t="s">
        <v>5</v>
      </c>
      <c r="D12" s="23" t="s">
        <v>6</v>
      </c>
      <c r="E12" s="23" t="s">
        <v>6</v>
      </c>
      <c r="F12" s="23" t="s">
        <v>7</v>
      </c>
      <c r="G12" s="23" t="s">
        <v>5</v>
      </c>
      <c r="H12" s="23" t="s">
        <v>5</v>
      </c>
      <c r="I12" s="23" t="s">
        <v>8</v>
      </c>
      <c r="J12" s="23" t="s">
        <v>8</v>
      </c>
      <c r="K12" s="23" t="s">
        <v>8</v>
      </c>
      <c r="L12" s="23" t="s">
        <v>8</v>
      </c>
      <c r="M12" s="23" t="s">
        <v>8</v>
      </c>
      <c r="N12" s="23" t="s">
        <v>8</v>
      </c>
      <c r="O12" s="23" t="s">
        <v>8</v>
      </c>
      <c r="P12" s="23" t="s">
        <v>8</v>
      </c>
      <c r="Q12" s="23" t="s">
        <v>8</v>
      </c>
      <c r="R12" s="23" t="s">
        <v>8</v>
      </c>
      <c r="S12" s="23" t="s">
        <v>8</v>
      </c>
      <c r="T12" s="23" t="s">
        <v>8</v>
      </c>
      <c r="U12" s="23" t="s">
        <v>8</v>
      </c>
      <c r="V12" s="23" t="s">
        <v>8</v>
      </c>
    </row>
    <row r="13" spans="1:22" ht="14.25">
      <c r="A13" s="13" t="s">
        <v>27</v>
      </c>
      <c r="B13" s="23">
        <v>39</v>
      </c>
      <c r="C13" s="23">
        <v>47</v>
      </c>
      <c r="D13" s="23" t="s">
        <v>9</v>
      </c>
      <c r="E13" s="23" t="s">
        <v>10</v>
      </c>
      <c r="F13" s="23" t="s">
        <v>9</v>
      </c>
      <c r="G13" s="23">
        <v>3</v>
      </c>
      <c r="H13" s="23">
        <v>4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3" t="s">
        <v>11</v>
      </c>
      <c r="O13" s="23" t="s">
        <v>12</v>
      </c>
      <c r="P13" s="23" t="s">
        <v>12</v>
      </c>
      <c r="Q13" s="23" t="s">
        <v>12</v>
      </c>
      <c r="R13" s="23" t="s">
        <v>12</v>
      </c>
      <c r="S13" s="23" t="s">
        <v>12</v>
      </c>
      <c r="T13" s="23" t="s">
        <v>12</v>
      </c>
      <c r="U13" s="23" t="s">
        <v>9</v>
      </c>
      <c r="V13" s="23" t="s">
        <v>13</v>
      </c>
    </row>
    <row r="14" spans="1:22" ht="33.75">
      <c r="A14" s="13" t="s">
        <v>28</v>
      </c>
      <c r="B14" s="23" t="s">
        <v>37</v>
      </c>
      <c r="C14" s="23" t="s">
        <v>37</v>
      </c>
      <c r="D14" s="23" t="s">
        <v>14</v>
      </c>
      <c r="E14" s="23" t="s">
        <v>36</v>
      </c>
      <c r="F14" s="23" t="s">
        <v>14</v>
      </c>
      <c r="G14" s="23" t="s">
        <v>36</v>
      </c>
      <c r="H14" s="23" t="s">
        <v>38</v>
      </c>
      <c r="I14" s="23" t="s">
        <v>14</v>
      </c>
      <c r="J14" s="23" t="s">
        <v>14</v>
      </c>
      <c r="K14" s="23" t="s">
        <v>14</v>
      </c>
      <c r="L14" s="23" t="s">
        <v>14</v>
      </c>
      <c r="M14" s="23" t="s">
        <v>14</v>
      </c>
      <c r="N14" s="23" t="s">
        <v>14</v>
      </c>
      <c r="O14" s="23" t="s">
        <v>39</v>
      </c>
      <c r="P14" s="23" t="s">
        <v>39</v>
      </c>
      <c r="Q14" s="23" t="s">
        <v>39</v>
      </c>
      <c r="R14" s="23" t="s">
        <v>39</v>
      </c>
      <c r="S14" s="23" t="s">
        <v>39</v>
      </c>
      <c r="T14" s="23" t="s">
        <v>39</v>
      </c>
      <c r="U14" s="23" t="s">
        <v>14</v>
      </c>
      <c r="V14" s="23" t="s">
        <v>36</v>
      </c>
    </row>
    <row r="15" spans="1:22" ht="14.25">
      <c r="A15" s="13" t="s">
        <v>29</v>
      </c>
      <c r="B15" s="23" t="s">
        <v>15</v>
      </c>
      <c r="C15" s="23" t="s">
        <v>15</v>
      </c>
      <c r="D15" s="23" t="s">
        <v>15</v>
      </c>
      <c r="E15" s="23" t="s">
        <v>15</v>
      </c>
      <c r="F15" s="23" t="s">
        <v>15</v>
      </c>
      <c r="G15" s="23" t="s">
        <v>15</v>
      </c>
      <c r="H15" s="23" t="s">
        <v>15</v>
      </c>
      <c r="I15" s="23" t="s">
        <v>15</v>
      </c>
      <c r="J15" s="23" t="s">
        <v>15</v>
      </c>
      <c r="K15" s="23" t="s">
        <v>15</v>
      </c>
      <c r="L15" s="23" t="s">
        <v>15</v>
      </c>
      <c r="M15" s="23" t="s">
        <v>15</v>
      </c>
      <c r="N15" s="23" t="s">
        <v>15</v>
      </c>
      <c r="O15" s="23" t="s">
        <v>15</v>
      </c>
      <c r="P15" s="23" t="s">
        <v>15</v>
      </c>
      <c r="Q15" s="23" t="s">
        <v>15</v>
      </c>
      <c r="R15" s="23" t="s">
        <v>15</v>
      </c>
      <c r="S15" s="23" t="s">
        <v>15</v>
      </c>
      <c r="T15" s="23" t="s">
        <v>15</v>
      </c>
      <c r="U15" s="23" t="s">
        <v>15</v>
      </c>
      <c r="V15" s="23" t="s">
        <v>16</v>
      </c>
    </row>
    <row r="16" spans="1:22" ht="22.5">
      <c r="A16" s="11" t="s">
        <v>30</v>
      </c>
      <c r="B16" s="23"/>
      <c r="C16" s="23"/>
      <c r="D16" s="23" t="s">
        <v>40</v>
      </c>
      <c r="E16" s="23" t="s">
        <v>40</v>
      </c>
      <c r="F16" s="23" t="s">
        <v>40</v>
      </c>
      <c r="G16" s="23"/>
      <c r="H16" s="23"/>
      <c r="I16" s="23"/>
      <c r="J16" s="23"/>
      <c r="K16" s="23"/>
      <c r="L16" s="23" t="s">
        <v>17</v>
      </c>
      <c r="M16" s="23" t="s">
        <v>17</v>
      </c>
      <c r="N16" s="23" t="s">
        <v>17</v>
      </c>
      <c r="O16" s="23"/>
      <c r="P16" s="23"/>
      <c r="Q16" s="23"/>
      <c r="R16" s="23" t="s">
        <v>17</v>
      </c>
      <c r="S16" s="23" t="s">
        <v>17</v>
      </c>
      <c r="T16" s="23" t="s">
        <v>17</v>
      </c>
      <c r="U16" s="23" t="s">
        <v>41</v>
      </c>
      <c r="V16" s="23" t="s">
        <v>41</v>
      </c>
    </row>
    <row r="17" spans="1:22" ht="22.5">
      <c r="A17" s="11" t="s">
        <v>31</v>
      </c>
      <c r="B17" s="23" t="s">
        <v>62</v>
      </c>
      <c r="C17" s="23" t="s">
        <v>62</v>
      </c>
      <c r="D17" s="23" t="s">
        <v>35</v>
      </c>
      <c r="E17" s="23" t="s">
        <v>35</v>
      </c>
      <c r="F17" s="23" t="s">
        <v>35</v>
      </c>
      <c r="G17" s="23" t="s">
        <v>35</v>
      </c>
      <c r="H17" s="23" t="s">
        <v>35</v>
      </c>
      <c r="I17" s="23" t="s">
        <v>35</v>
      </c>
      <c r="J17" s="23" t="s">
        <v>35</v>
      </c>
      <c r="K17" s="23" t="s">
        <v>35</v>
      </c>
      <c r="L17" s="23" t="s">
        <v>35</v>
      </c>
      <c r="M17" s="23" t="s">
        <v>35</v>
      </c>
      <c r="N17" s="23" t="s">
        <v>35</v>
      </c>
      <c r="O17" s="23" t="s">
        <v>35</v>
      </c>
      <c r="P17" s="23" t="s">
        <v>35</v>
      </c>
      <c r="Q17" s="23" t="s">
        <v>35</v>
      </c>
      <c r="R17" s="23" t="s">
        <v>35</v>
      </c>
      <c r="S17" s="23" t="s">
        <v>35</v>
      </c>
      <c r="T17" s="23" t="s">
        <v>35</v>
      </c>
      <c r="U17" s="23" t="s">
        <v>35</v>
      </c>
      <c r="V17" s="23" t="s">
        <v>35</v>
      </c>
    </row>
    <row r="18" spans="1:22" ht="22.5">
      <c r="A18" s="11" t="s">
        <v>32</v>
      </c>
      <c r="B18" s="23"/>
      <c r="C18" s="23"/>
      <c r="D18" s="23"/>
      <c r="E18" s="23"/>
      <c r="F18" s="23"/>
      <c r="G18" s="23"/>
      <c r="H18" s="23"/>
      <c r="I18" s="23" t="s">
        <v>18</v>
      </c>
      <c r="J18" s="23" t="s">
        <v>18</v>
      </c>
      <c r="K18" s="23" t="s">
        <v>18</v>
      </c>
      <c r="L18" s="23" t="s">
        <v>18</v>
      </c>
      <c r="M18" s="23" t="s">
        <v>18</v>
      </c>
      <c r="N18" s="23" t="s">
        <v>18</v>
      </c>
      <c r="O18" s="23" t="s">
        <v>18</v>
      </c>
      <c r="P18" s="23" t="s">
        <v>18</v>
      </c>
      <c r="Q18" s="23" t="s">
        <v>18</v>
      </c>
      <c r="R18" s="23" t="s">
        <v>18</v>
      </c>
      <c r="S18" s="23" t="s">
        <v>18</v>
      </c>
      <c r="T18" s="23" t="s">
        <v>19</v>
      </c>
      <c r="U18" s="23"/>
      <c r="V18" s="23"/>
    </row>
    <row r="19" spans="1:22" ht="165.75" customHeight="1">
      <c r="A19" s="11" t="s">
        <v>34</v>
      </c>
      <c r="B19" s="1"/>
      <c r="C19" s="1"/>
      <c r="D19" s="1"/>
      <c r="E19" s="1"/>
      <c r="F19" s="1"/>
      <c r="G19" s="1" t="s">
        <v>22</v>
      </c>
      <c r="H19" s="1" t="s">
        <v>18</v>
      </c>
      <c r="I19" s="1" t="s">
        <v>42</v>
      </c>
      <c r="J19" s="1" t="s">
        <v>42</v>
      </c>
      <c r="K19" s="1" t="s">
        <v>42</v>
      </c>
      <c r="L19" s="1" t="s">
        <v>42</v>
      </c>
      <c r="M19" s="1" t="s">
        <v>42</v>
      </c>
      <c r="N19" s="1" t="s">
        <v>42</v>
      </c>
      <c r="O19" s="1" t="s">
        <v>44</v>
      </c>
      <c r="P19" s="1" t="s">
        <v>44</v>
      </c>
      <c r="Q19" s="1" t="s">
        <v>45</v>
      </c>
      <c r="R19" s="1" t="s">
        <v>46</v>
      </c>
      <c r="S19" s="1" t="s">
        <v>47</v>
      </c>
      <c r="T19" s="1" t="s">
        <v>48</v>
      </c>
      <c r="U19" s="1"/>
      <c r="V19" s="1"/>
    </row>
    <row r="20" spans="1:22" ht="129.75" customHeight="1">
      <c r="A20" s="11" t="s">
        <v>33</v>
      </c>
      <c r="B20" s="1" t="s">
        <v>50</v>
      </c>
      <c r="C20" s="1" t="s">
        <v>50</v>
      </c>
      <c r="D20" s="1" t="s">
        <v>20</v>
      </c>
      <c r="E20" s="1" t="s">
        <v>20</v>
      </c>
      <c r="F20" s="1" t="s">
        <v>20</v>
      </c>
      <c r="G20" s="1" t="s">
        <v>43</v>
      </c>
      <c r="H20" s="1" t="s">
        <v>21</v>
      </c>
      <c r="I20" s="1" t="s">
        <v>49</v>
      </c>
      <c r="J20" s="1" t="s">
        <v>49</v>
      </c>
      <c r="K20" s="1" t="s">
        <v>49</v>
      </c>
      <c r="L20" s="1" t="s">
        <v>49</v>
      </c>
      <c r="M20" s="1" t="s">
        <v>49</v>
      </c>
      <c r="N20" s="1" t="s">
        <v>49</v>
      </c>
      <c r="O20" s="1" t="s">
        <v>49</v>
      </c>
      <c r="P20" s="1" t="s">
        <v>49</v>
      </c>
      <c r="Q20" s="1" t="s">
        <v>49</v>
      </c>
      <c r="R20" s="1" t="s">
        <v>49</v>
      </c>
      <c r="S20" s="1" t="s">
        <v>49</v>
      </c>
      <c r="T20" s="1" t="s">
        <v>49</v>
      </c>
      <c r="U20" s="1" t="s">
        <v>20</v>
      </c>
      <c r="V20" s="1" t="s">
        <v>20</v>
      </c>
    </row>
    <row r="21" spans="1:22" ht="14.25">
      <c r="A21" s="63" t="s">
        <v>77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</row>
    <row r="22" spans="1:22">
      <c r="A22" s="24" t="s">
        <v>65</v>
      </c>
      <c r="B22" s="41">
        <f>'Дилерский базовый прайс'!B22</f>
        <v>109301.17647058824</v>
      </c>
      <c r="C22" s="41">
        <f>'Дилерский базовый прайс'!C22</f>
        <v>109301.17647058824</v>
      </c>
      <c r="D22" s="44">
        <f>'Дилерский базовый прайс'!D22</f>
        <v>190801.44117647078</v>
      </c>
      <c r="E22" s="41">
        <f>'Дилерский базовый прайс'!E22</f>
        <v>190801.44117647078</v>
      </c>
      <c r="F22" s="41">
        <f>'Дилерский базовый прайс'!F22</f>
        <v>190801.44117647078</v>
      </c>
      <c r="G22" s="41">
        <f>'Дилерский базовый прайс'!G22</f>
        <v>115844.70588235295</v>
      </c>
      <c r="H22" s="41">
        <f>'Дилерский базовый прайс'!H22</f>
        <v>115844.70588235295</v>
      </c>
      <c r="I22" s="41">
        <f>'Дилерский базовый прайс'!I22</f>
        <v>182249.4117647059</v>
      </c>
      <c r="J22" s="41">
        <f>'Дилерский базовый прайс'!J22</f>
        <v>182249.4117647059</v>
      </c>
      <c r="K22" s="41">
        <f>'Дилерский базовый прайс'!K22</f>
        <v>182249.4117647059</v>
      </c>
      <c r="L22" s="41">
        <f>'Дилерский базовый прайс'!L22</f>
        <v>214724.70588235292</v>
      </c>
      <c r="M22" s="41">
        <f>'Дилерский базовый прайс'!M22</f>
        <v>214724.70588235292</v>
      </c>
      <c r="N22" s="41">
        <f>'Дилерский базовый прайс'!N22</f>
        <v>214724.70588235292</v>
      </c>
      <c r="O22" s="41">
        <f>'Дилерский базовый прайс'!O22</f>
        <v>182249.4117647059</v>
      </c>
      <c r="P22" s="41">
        <f>'Дилерский базовый прайс'!P22</f>
        <v>182249.4117647059</v>
      </c>
      <c r="Q22" s="41">
        <f>'Дилерский базовый прайс'!Q22</f>
        <v>182249.4117647059</v>
      </c>
      <c r="R22" s="41">
        <f>'Дилерский базовый прайс'!R22</f>
        <v>214724.70588235292</v>
      </c>
      <c r="S22" s="41">
        <f>'Дилерский базовый прайс'!S22</f>
        <v>214724.70588235292</v>
      </c>
      <c r="T22" s="40">
        <f>'Дилерский базовый прайс'!T22</f>
        <v>214724.70588235292</v>
      </c>
      <c r="U22" s="40">
        <f>'Дилерский базовый прайс'!U22</f>
        <v>190852.9411764706</v>
      </c>
      <c r="V22" s="40">
        <f>'Дилерский базовый прайс'!V22</f>
        <v>190852.9411764706</v>
      </c>
    </row>
    <row r="23" spans="1:22">
      <c r="A23" s="24" t="s">
        <v>66</v>
      </c>
      <c r="B23" s="41">
        <f>'Дилерский базовый прайс'!B23</f>
        <v>109301.17647058824</v>
      </c>
      <c r="C23" s="41">
        <f>'Дилерский базовый прайс'!C23</f>
        <v>109301.17647058824</v>
      </c>
      <c r="D23" s="42" t="str">
        <f>'Дилерский базовый прайс'!D23</f>
        <v>-</v>
      </c>
      <c r="E23" s="42" t="str">
        <f>'Дилерский базовый прайс'!E23</f>
        <v>-</v>
      </c>
      <c r="F23" s="42" t="str">
        <f>'Дилерский базовый прайс'!F23</f>
        <v>-</v>
      </c>
      <c r="G23" s="42" t="str">
        <f>'Дилерский базовый прайс'!G23</f>
        <v>-</v>
      </c>
      <c r="H23" s="42" t="str">
        <f>'Дилерский базовый прайс'!H23</f>
        <v>-</v>
      </c>
      <c r="I23" s="41">
        <f>'Дилерский базовый прайс'!I23</f>
        <v>182249.4117647059</v>
      </c>
      <c r="J23" s="41">
        <f>'Дилерский базовый прайс'!J23</f>
        <v>182249.4117647059</v>
      </c>
      <c r="K23" s="41">
        <f>'Дилерский базовый прайс'!K23</f>
        <v>182249.4117647059</v>
      </c>
      <c r="L23" s="41">
        <f>'Дилерский базовый прайс'!L23</f>
        <v>214724.70588235292</v>
      </c>
      <c r="M23" s="41">
        <f>'Дилерский базовый прайс'!M23</f>
        <v>214724.70588235292</v>
      </c>
      <c r="N23" s="41">
        <f>'Дилерский базовый прайс'!N23</f>
        <v>214724.70588235292</v>
      </c>
      <c r="O23" s="41">
        <f>'Дилерский базовый прайс'!O23</f>
        <v>182249.4117647059</v>
      </c>
      <c r="P23" s="41">
        <f>'Дилерский базовый прайс'!P23</f>
        <v>182249.4117647059</v>
      </c>
      <c r="Q23" s="41">
        <f>'Дилерский базовый прайс'!Q23</f>
        <v>182249.4117647059</v>
      </c>
      <c r="R23" s="41">
        <f>'Дилерский базовый прайс'!R23</f>
        <v>214724.70588235292</v>
      </c>
      <c r="S23" s="41">
        <f>'Дилерский базовый прайс'!S23</f>
        <v>214724.70588235292</v>
      </c>
      <c r="T23" s="41">
        <f>'Дилерский базовый прайс'!T23</f>
        <v>214724.70588235292</v>
      </c>
      <c r="U23" s="41" t="str">
        <f>'Дилерский базовый прайс'!U23</f>
        <v>-</v>
      </c>
      <c r="V23" s="41" t="str">
        <f>'Дилерский базовый прайс'!V23</f>
        <v>-</v>
      </c>
    </row>
    <row r="24" spans="1:22">
      <c r="A24" s="24" t="s">
        <v>67</v>
      </c>
      <c r="B24" s="41">
        <f>'Дилерский базовый прайс'!B24</f>
        <v>109301.17647058824</v>
      </c>
      <c r="C24" s="41">
        <f>'Дилерский базовый прайс'!C24</f>
        <v>109301.17647058824</v>
      </c>
      <c r="D24" s="44">
        <f>'Дилерский базовый прайс'!D24</f>
        <v>202243.5294117647</v>
      </c>
      <c r="E24" s="41">
        <f>'Дилерский базовый прайс'!E24</f>
        <v>202243.5294117647</v>
      </c>
      <c r="F24" s="41">
        <f>'Дилерский базовый прайс'!F24</f>
        <v>202243.5294117647</v>
      </c>
      <c r="G24" s="41">
        <f>'Дилерский базовый прайс'!G24</f>
        <v>115844.70588235295</v>
      </c>
      <c r="H24" s="41">
        <f>'Дилерский базовый прайс'!H24</f>
        <v>115844.70588235295</v>
      </c>
      <c r="I24" s="41">
        <f>'Дилерский базовый прайс'!I24</f>
        <v>182249.4117647059</v>
      </c>
      <c r="J24" s="41">
        <f>'Дилерский базовый прайс'!J24</f>
        <v>182249.4117647059</v>
      </c>
      <c r="K24" s="41">
        <f>'Дилерский базовый прайс'!K24</f>
        <v>182249.4117647059</v>
      </c>
      <c r="L24" s="41">
        <f>'Дилерский базовый прайс'!L24</f>
        <v>214724.70588235292</v>
      </c>
      <c r="M24" s="41">
        <f>'Дилерский базовый прайс'!M24</f>
        <v>214724.70588235292</v>
      </c>
      <c r="N24" s="41">
        <f>'Дилерский базовый прайс'!N24</f>
        <v>214724.70588235292</v>
      </c>
      <c r="O24" s="41">
        <f>'Дилерский базовый прайс'!O24</f>
        <v>182249.4117647059</v>
      </c>
      <c r="P24" s="41">
        <f>'Дилерский базовый прайс'!P24</f>
        <v>182249.4117647059</v>
      </c>
      <c r="Q24" s="41">
        <f>'Дилерский базовый прайс'!Q24</f>
        <v>182249.4117647059</v>
      </c>
      <c r="R24" s="41">
        <f>'Дилерский базовый прайс'!R24</f>
        <v>214724.70588235292</v>
      </c>
      <c r="S24" s="41">
        <f>'Дилерский базовый прайс'!S24</f>
        <v>214724.70588235292</v>
      </c>
      <c r="T24" s="41">
        <f>'Дилерский базовый прайс'!T24</f>
        <v>214724.70588235292</v>
      </c>
      <c r="U24" s="41">
        <f>'Дилерский базовый прайс'!U24</f>
        <v>202243.5294117647</v>
      </c>
      <c r="V24" s="41">
        <f>'Дилерский базовый прайс'!V24</f>
        <v>202243.5294117647</v>
      </c>
    </row>
    <row r="25" spans="1:22">
      <c r="A25" s="24" t="s">
        <v>68</v>
      </c>
      <c r="B25" s="41">
        <f>'Дилерский базовый прайс'!B25</f>
        <v>109301.17647058824</v>
      </c>
      <c r="C25" s="41">
        <f>'Дилерский базовый прайс'!C25</f>
        <v>109301.17647058824</v>
      </c>
      <c r="D25" s="43">
        <f>'Дилерский базовый прайс'!D25</f>
        <v>202243.5294117647</v>
      </c>
      <c r="E25" s="41">
        <f>'Дилерский базовый прайс'!E25</f>
        <v>202243.5294117647</v>
      </c>
      <c r="F25" s="41">
        <f>'Дилерский базовый прайс'!F25</f>
        <v>202243.5294117647</v>
      </c>
      <c r="G25" s="43">
        <f>'Дилерский базовый прайс'!G25</f>
        <v>115844.70588235295</v>
      </c>
      <c r="H25" s="41">
        <f>'Дилерский базовый прайс'!H25</f>
        <v>115844.70588235295</v>
      </c>
      <c r="I25" s="41">
        <f>'Дилерский базовый прайс'!I25</f>
        <v>182249.4117647059</v>
      </c>
      <c r="J25" s="41">
        <f>'Дилерский базовый прайс'!J25</f>
        <v>182249.4117647059</v>
      </c>
      <c r="K25" s="41">
        <f>'Дилерский базовый прайс'!K25</f>
        <v>182249.4117647059</v>
      </c>
      <c r="L25" s="41">
        <f>'Дилерский базовый прайс'!L25</f>
        <v>214724.70588235292</v>
      </c>
      <c r="M25" s="41">
        <f>'Дилерский базовый прайс'!M25</f>
        <v>214724.70588235292</v>
      </c>
      <c r="N25" s="41">
        <f>'Дилерский базовый прайс'!N25</f>
        <v>214724.70588235292</v>
      </c>
      <c r="O25" s="41">
        <f>'Дилерский базовый прайс'!O25</f>
        <v>182249.4117647059</v>
      </c>
      <c r="P25" s="41">
        <f>'Дилерский базовый прайс'!P25</f>
        <v>182249.4117647059</v>
      </c>
      <c r="Q25" s="41">
        <f>'Дилерский базовый прайс'!Q25</f>
        <v>182249.4117647059</v>
      </c>
      <c r="R25" s="41">
        <f>'Дилерский базовый прайс'!R25</f>
        <v>214724.70588235292</v>
      </c>
      <c r="S25" s="41">
        <f>'Дилерский базовый прайс'!S25</f>
        <v>214724.70588235292</v>
      </c>
      <c r="T25" s="41">
        <f>'Дилерский базовый прайс'!T25</f>
        <v>214724.70588235292</v>
      </c>
      <c r="U25" s="41">
        <f>'Дилерский базовый прайс'!U25</f>
        <v>202243.5294117647</v>
      </c>
      <c r="V25" s="41">
        <f>'Дилерский базовый прайс'!V25</f>
        <v>202243.5294117647</v>
      </c>
    </row>
    <row r="26" spans="1:22">
      <c r="A26" s="24" t="s">
        <v>69</v>
      </c>
      <c r="B26" s="41">
        <f>'Дилерский базовый прайс'!B26</f>
        <v>109301.17647058824</v>
      </c>
      <c r="C26" s="41">
        <f>'Дилерский базовый прайс'!C26</f>
        <v>109301.17647058824</v>
      </c>
      <c r="D26" s="42" t="str">
        <f>'Дилерский базовый прайс'!D26</f>
        <v>-</v>
      </c>
      <c r="E26" s="42" t="str">
        <f>'Дилерский базовый прайс'!E26</f>
        <v>-</v>
      </c>
      <c r="F26" s="42" t="str">
        <f>'Дилерский базовый прайс'!F26</f>
        <v>-</v>
      </c>
      <c r="G26" s="42" t="str">
        <f>'Дилерский базовый прайс'!G26</f>
        <v>-</v>
      </c>
      <c r="H26" s="42" t="str">
        <f>'Дилерский базовый прайс'!H26</f>
        <v>-</v>
      </c>
      <c r="I26" s="41">
        <f>'Дилерский базовый прайс'!I26</f>
        <v>182249.4117647059</v>
      </c>
      <c r="J26" s="41">
        <f>'Дилерский базовый прайс'!J26</f>
        <v>182249.4117647059</v>
      </c>
      <c r="K26" s="41">
        <f>'Дилерский базовый прайс'!K26</f>
        <v>182249.4117647059</v>
      </c>
      <c r="L26" s="41">
        <f>'Дилерский базовый прайс'!L26</f>
        <v>214724.70588235292</v>
      </c>
      <c r="M26" s="41">
        <f>'Дилерский базовый прайс'!M26</f>
        <v>214724.70588235292</v>
      </c>
      <c r="N26" s="41">
        <f>'Дилерский базовый прайс'!N26</f>
        <v>214724.70588235292</v>
      </c>
      <c r="O26" s="41">
        <f>'Дилерский базовый прайс'!O26</f>
        <v>182249.4117647059</v>
      </c>
      <c r="P26" s="41">
        <f>'Дилерский базовый прайс'!P26</f>
        <v>182249.4117647059</v>
      </c>
      <c r="Q26" s="41">
        <f>'Дилерский базовый прайс'!Q26</f>
        <v>182249.4117647059</v>
      </c>
      <c r="R26" s="41">
        <f>'Дилерский базовый прайс'!R26</f>
        <v>214724.70588235292</v>
      </c>
      <c r="S26" s="41">
        <f>'Дилерский базовый прайс'!S26</f>
        <v>214724.70588235292</v>
      </c>
      <c r="T26" s="41">
        <f>'Дилерский базовый прайс'!T26</f>
        <v>214724.70588235292</v>
      </c>
      <c r="U26" s="41" t="str">
        <f>'Дилерский базовый прайс'!U26</f>
        <v>-</v>
      </c>
      <c r="V26" s="41" t="str">
        <f>'Дилерский базовый прайс'!V26</f>
        <v>-</v>
      </c>
    </row>
    <row r="27" spans="1:22">
      <c r="A27" s="24" t="s">
        <v>70</v>
      </c>
      <c r="B27" s="41">
        <f>'Дилерский базовый прайс'!B27</f>
        <v>109301.17647058824</v>
      </c>
      <c r="C27" s="41">
        <f>'Дилерский базовый прайс'!C27</f>
        <v>109301.17647058824</v>
      </c>
      <c r="D27" s="42" t="str">
        <f>'Дилерский базовый прайс'!D27</f>
        <v>-</v>
      </c>
      <c r="E27" s="42" t="str">
        <f>'Дилерский базовый прайс'!E27</f>
        <v>-</v>
      </c>
      <c r="F27" s="42" t="str">
        <f>'Дилерский базовый прайс'!F27</f>
        <v>-</v>
      </c>
      <c r="G27" s="42" t="str">
        <f>'Дилерский базовый прайс'!G27</f>
        <v>-</v>
      </c>
      <c r="H27" s="42" t="str">
        <f>'Дилерский базовый прайс'!H27</f>
        <v>-</v>
      </c>
      <c r="I27" s="41">
        <f>'Дилерский базовый прайс'!I27</f>
        <v>182249.4117647059</v>
      </c>
      <c r="J27" s="41">
        <f>'Дилерский базовый прайс'!J27</f>
        <v>182249.4117647059</v>
      </c>
      <c r="K27" s="41">
        <f>'Дилерский базовый прайс'!K27</f>
        <v>182249.4117647059</v>
      </c>
      <c r="L27" s="41">
        <f>'Дилерский базовый прайс'!L27</f>
        <v>214724.70588235292</v>
      </c>
      <c r="M27" s="41">
        <f>'Дилерский базовый прайс'!M27</f>
        <v>214724.70588235292</v>
      </c>
      <c r="N27" s="41">
        <f>'Дилерский базовый прайс'!N27</f>
        <v>214724.70588235292</v>
      </c>
      <c r="O27" s="41">
        <f>'Дилерский базовый прайс'!O27</f>
        <v>182249.4117647059</v>
      </c>
      <c r="P27" s="41">
        <f>'Дилерский базовый прайс'!P27</f>
        <v>182249.4117647059</v>
      </c>
      <c r="Q27" s="41">
        <f>'Дилерский базовый прайс'!Q27</f>
        <v>182249.4117647059</v>
      </c>
      <c r="R27" s="41">
        <f>'Дилерский базовый прайс'!R27</f>
        <v>214724.70588235292</v>
      </c>
      <c r="S27" s="41">
        <f>'Дилерский базовый прайс'!S27</f>
        <v>214724.70588235292</v>
      </c>
      <c r="T27" s="41">
        <f>'Дилерский базовый прайс'!T27</f>
        <v>214724.70588235292</v>
      </c>
      <c r="U27" s="41" t="str">
        <f>'Дилерский базовый прайс'!U27</f>
        <v>-</v>
      </c>
      <c r="V27" s="41" t="str">
        <f>'Дилерский базовый прайс'!V27</f>
        <v>-</v>
      </c>
    </row>
    <row r="28" spans="1:22">
      <c r="A28" s="24" t="s">
        <v>71</v>
      </c>
      <c r="B28" s="42" t="str">
        <f>'Дилерский базовый прайс'!B28</f>
        <v>-</v>
      </c>
      <c r="C28" s="42" t="str">
        <f>'Дилерский базовый прайс'!C28</f>
        <v>-</v>
      </c>
      <c r="D28" s="44">
        <f>'Дилерский базовый прайс'!D28</f>
        <v>213755.29411764708</v>
      </c>
      <c r="E28" s="41">
        <f>'Дилерский базовый прайс'!E28</f>
        <v>213755.29411764708</v>
      </c>
      <c r="F28" s="41">
        <f>'Дилерский базовый прайс'!F28</f>
        <v>213755.29411764708</v>
      </c>
      <c r="G28" s="41">
        <f>'Дилерский базовый прайс'!G28</f>
        <v>138807.64705882355</v>
      </c>
      <c r="H28" s="41">
        <f>'Дилерский базовый прайс'!H28</f>
        <v>138807.64705882355</v>
      </c>
      <c r="I28" s="41">
        <f>'Дилерский базовый прайс'!I28</f>
        <v>203758.23529411765</v>
      </c>
      <c r="J28" s="41">
        <f>'Дилерский базовый прайс'!J28</f>
        <v>203758.23529411765</v>
      </c>
      <c r="K28" s="41">
        <f>'Дилерский базовый прайс'!K28</f>
        <v>203758.23529411765</v>
      </c>
      <c r="L28" s="41">
        <f>'Дилерский базовый прайс'!L28</f>
        <v>236233.5294117647</v>
      </c>
      <c r="M28" s="41">
        <f>'Дилерский базовый прайс'!M28</f>
        <v>236233.5294117647</v>
      </c>
      <c r="N28" s="41">
        <f>'Дилерский базовый прайс'!N28</f>
        <v>236233.5294117647</v>
      </c>
      <c r="O28" s="41">
        <f>'Дилерский базовый прайс'!O28</f>
        <v>203758.23529411765</v>
      </c>
      <c r="P28" s="41">
        <f>'Дилерский базовый прайс'!P28</f>
        <v>203758.23529411765</v>
      </c>
      <c r="Q28" s="41">
        <f>'Дилерский базовый прайс'!Q28</f>
        <v>203758.23529411765</v>
      </c>
      <c r="R28" s="41">
        <f>'Дилерский базовый прайс'!R28</f>
        <v>236233.5294117647</v>
      </c>
      <c r="S28" s="41">
        <f>'Дилерский базовый прайс'!S28</f>
        <v>236233.5294117647</v>
      </c>
      <c r="T28" s="41">
        <f>'Дилерский базовый прайс'!T28</f>
        <v>236233.5294117647</v>
      </c>
      <c r="U28" s="41">
        <f>'Дилерский базовый прайс'!U28</f>
        <v>213755.29411764708</v>
      </c>
      <c r="V28" s="41">
        <f>'Дилерский базовый прайс'!V28</f>
        <v>213755.29411764708</v>
      </c>
    </row>
    <row r="29" spans="1:22">
      <c r="A29" s="24" t="s">
        <v>72</v>
      </c>
      <c r="B29" s="42" t="str">
        <f>'Дилерский базовый прайс'!B29</f>
        <v>-</v>
      </c>
      <c r="C29" s="42" t="str">
        <f>'Дилерский базовый прайс'!C29</f>
        <v>-</v>
      </c>
      <c r="D29" s="43">
        <f>'Дилерский базовый прайс'!D29</f>
        <v>213755.29411764708</v>
      </c>
      <c r="E29" s="41">
        <f>'Дилерский базовый прайс'!E29</f>
        <v>213755.29411764708</v>
      </c>
      <c r="F29" s="41">
        <f>'Дилерский базовый прайс'!F29</f>
        <v>213755.29411764708</v>
      </c>
      <c r="G29" s="43">
        <f>'Дилерский базовый прайс'!G29</f>
        <v>138807.64705882355</v>
      </c>
      <c r="H29" s="41">
        <f>'Дилерский базовый прайс'!H29</f>
        <v>138807.64705882355</v>
      </c>
      <c r="I29" s="41">
        <f>'Дилерский базовый прайс'!I29</f>
        <v>203758.23529411765</v>
      </c>
      <c r="J29" s="41">
        <f>'Дилерский базовый прайс'!J29</f>
        <v>203758.23529411765</v>
      </c>
      <c r="K29" s="41">
        <f>'Дилерский базовый прайс'!K29</f>
        <v>203758.23529411765</v>
      </c>
      <c r="L29" s="41">
        <f>'Дилерский базовый прайс'!L29</f>
        <v>236233.5294117647</v>
      </c>
      <c r="M29" s="41">
        <f>'Дилерский базовый прайс'!M29</f>
        <v>236233.5294117647</v>
      </c>
      <c r="N29" s="41">
        <f>'Дилерский базовый прайс'!N29</f>
        <v>236233.5294117647</v>
      </c>
      <c r="O29" s="41">
        <f>'Дилерский базовый прайс'!O29</f>
        <v>203758.23529411765</v>
      </c>
      <c r="P29" s="41">
        <f>'Дилерский базовый прайс'!P29</f>
        <v>203758.23529411765</v>
      </c>
      <c r="Q29" s="41">
        <f>'Дилерский базовый прайс'!Q29</f>
        <v>203758.23529411765</v>
      </c>
      <c r="R29" s="41">
        <f>'Дилерский базовый прайс'!R29</f>
        <v>236233.5294117647</v>
      </c>
      <c r="S29" s="41">
        <f>'Дилерский базовый прайс'!S29</f>
        <v>236233.5294117647</v>
      </c>
      <c r="T29" s="41">
        <f>'Дилерский базовый прайс'!T29</f>
        <v>236233.5294117647</v>
      </c>
      <c r="U29" s="41">
        <f>'Дилерский базовый прайс'!U29</f>
        <v>213755.29411764708</v>
      </c>
      <c r="V29" s="41">
        <f>'Дилерский базовый прайс'!V29</f>
        <v>213755.29411764708</v>
      </c>
    </row>
    <row r="30" spans="1:22">
      <c r="A30" s="24" t="s">
        <v>73</v>
      </c>
      <c r="B30" s="42" t="str">
        <f>'Дилерский базовый прайс'!B30</f>
        <v>-</v>
      </c>
      <c r="C30" s="42" t="str">
        <f>'Дилерский базовый прайс'!C30</f>
        <v>-</v>
      </c>
      <c r="D30" s="44">
        <f>'Дилерский базовый прайс'!D30</f>
        <v>213755.29411764708</v>
      </c>
      <c r="E30" s="41">
        <f>'Дилерский базовый прайс'!E30</f>
        <v>213755.29411764708</v>
      </c>
      <c r="F30" s="41">
        <f>'Дилерский базовый прайс'!F30</f>
        <v>213755.29411764708</v>
      </c>
      <c r="G30" s="42" t="str">
        <f>'Дилерский базовый прайс'!G30</f>
        <v>-</v>
      </c>
      <c r="H30" s="42" t="str">
        <f>'Дилерский базовый прайс'!H30</f>
        <v>-</v>
      </c>
      <c r="I30" s="41">
        <f>'Дилерский базовый прайс'!I30</f>
        <v>203758.23529411765</v>
      </c>
      <c r="J30" s="41">
        <f>'Дилерский базовый прайс'!J30</f>
        <v>203758.23529411765</v>
      </c>
      <c r="K30" s="41">
        <f>'Дилерский базовый прайс'!K30</f>
        <v>203758.23529411765</v>
      </c>
      <c r="L30" s="41">
        <f>'Дилерский базовый прайс'!L30</f>
        <v>236233.5294117647</v>
      </c>
      <c r="M30" s="41">
        <f>'Дилерский базовый прайс'!M30</f>
        <v>236233.5294117647</v>
      </c>
      <c r="N30" s="41">
        <f>'Дилерский базовый прайс'!N30</f>
        <v>236233.5294117647</v>
      </c>
      <c r="O30" s="41">
        <f>'Дилерский базовый прайс'!O30</f>
        <v>203758.23529411765</v>
      </c>
      <c r="P30" s="41">
        <f>'Дилерский базовый прайс'!P30</f>
        <v>203758.23529411765</v>
      </c>
      <c r="Q30" s="41">
        <f>'Дилерский базовый прайс'!Q30</f>
        <v>203758.23529411765</v>
      </c>
      <c r="R30" s="41">
        <f>'Дилерский базовый прайс'!R30</f>
        <v>236233.5294117647</v>
      </c>
      <c r="S30" s="41">
        <f>'Дилерский базовый прайс'!S30</f>
        <v>236233.5294117647</v>
      </c>
      <c r="T30" s="41">
        <f>'Дилерский базовый прайс'!T30</f>
        <v>236233.5294117647</v>
      </c>
      <c r="U30" s="41">
        <f>'Дилерский базовый прайс'!U30</f>
        <v>213755.29411764708</v>
      </c>
      <c r="V30" s="41">
        <f>'Дилерский базовый прайс'!V30</f>
        <v>213755.29411764708</v>
      </c>
    </row>
    <row r="31" spans="1:22">
      <c r="A31" s="24" t="s">
        <v>74</v>
      </c>
      <c r="B31" s="42" t="str">
        <f>'Дилерский базовый прайс'!B31</f>
        <v>-</v>
      </c>
      <c r="C31" s="42" t="str">
        <f>'Дилерский базовый прайс'!C31</f>
        <v>-</v>
      </c>
      <c r="D31" s="44">
        <f>'Дилерский базовый прайс'!D31</f>
        <v>213755.29411764708</v>
      </c>
      <c r="E31" s="41">
        <f>'Дилерский базовый прайс'!E31</f>
        <v>213755.29411764708</v>
      </c>
      <c r="F31" s="41">
        <f>'Дилерский базовый прайс'!F31</f>
        <v>213755.29411764708</v>
      </c>
      <c r="G31" s="41">
        <f>'Дилерский базовый прайс'!G31</f>
        <v>138807.64705882355</v>
      </c>
      <c r="H31" s="41" t="str">
        <f>'Дилерский базовый прайс'!H31</f>
        <v>-</v>
      </c>
      <c r="I31" s="42" t="str">
        <f>'Дилерский базовый прайс'!I31</f>
        <v>-</v>
      </c>
      <c r="J31" s="42" t="str">
        <f>'Дилерский базовый прайс'!J31</f>
        <v>-</v>
      </c>
      <c r="K31" s="42" t="str">
        <f>'Дилерский базовый прайс'!K31</f>
        <v>-</v>
      </c>
      <c r="L31" s="42" t="str">
        <f>'Дилерский базовый прайс'!L31</f>
        <v>-</v>
      </c>
      <c r="M31" s="42" t="str">
        <f>'Дилерский базовый прайс'!M31</f>
        <v>-</v>
      </c>
      <c r="N31" s="42" t="str">
        <f>'Дилерский базовый прайс'!N31</f>
        <v>-</v>
      </c>
      <c r="O31" s="42" t="str">
        <f>'Дилерский базовый прайс'!O31</f>
        <v>-</v>
      </c>
      <c r="P31" s="42" t="str">
        <f>'Дилерский базовый прайс'!P31</f>
        <v>-</v>
      </c>
      <c r="Q31" s="42" t="str">
        <f>'Дилерский базовый прайс'!Q31</f>
        <v>-</v>
      </c>
      <c r="R31" s="42" t="str">
        <f>'Дилерский базовый прайс'!R31</f>
        <v>-</v>
      </c>
      <c r="S31" s="42" t="str">
        <f>'Дилерский базовый прайс'!S31</f>
        <v>-</v>
      </c>
      <c r="T31" s="42" t="str">
        <f>'Дилерский базовый прайс'!T31</f>
        <v>-</v>
      </c>
      <c r="U31" s="42">
        <f>'Дилерский базовый прайс'!U31</f>
        <v>213755.29411764708</v>
      </c>
      <c r="V31" s="42">
        <f>'Дилерский базовый прайс'!V31</f>
        <v>213755.29411764708</v>
      </c>
    </row>
    <row r="32" spans="1:22">
      <c r="A32" s="24" t="s">
        <v>75</v>
      </c>
      <c r="B32" s="42" t="str">
        <f>'Дилерский базовый прайс'!B32</f>
        <v>-</v>
      </c>
      <c r="C32" s="42" t="str">
        <f>'Дилерский базовый прайс'!C32</f>
        <v>-</v>
      </c>
      <c r="D32" s="42" t="str">
        <f>'Дилерский базовый прайс'!D32</f>
        <v>-</v>
      </c>
      <c r="E32" s="42" t="str">
        <f>'Дилерский базовый прайс'!E32</f>
        <v>-</v>
      </c>
      <c r="F32" s="42" t="str">
        <f>'Дилерский базовый прайс'!F32</f>
        <v>-</v>
      </c>
      <c r="G32" s="42" t="str">
        <f>'Дилерский базовый прайс'!G32</f>
        <v>-</v>
      </c>
      <c r="H32" s="42" t="str">
        <f>'Дилерский базовый прайс'!H32</f>
        <v>-</v>
      </c>
      <c r="I32" s="41">
        <f>'Дилерский базовый прайс'!I32</f>
        <v>203758.23529411765</v>
      </c>
      <c r="J32" s="41">
        <f>'Дилерский базовый прайс'!J32</f>
        <v>203758.23529411765</v>
      </c>
      <c r="K32" s="41">
        <f>'Дилерский базовый прайс'!K32</f>
        <v>203758.23529411765</v>
      </c>
      <c r="L32" s="41">
        <f>'Дилерский базовый прайс'!L32</f>
        <v>236233.5294117647</v>
      </c>
      <c r="M32" s="41">
        <f>'Дилерский базовый прайс'!M32</f>
        <v>236233.5294117647</v>
      </c>
      <c r="N32" s="41">
        <f>'Дилерский базовый прайс'!N32</f>
        <v>236233.5294117647</v>
      </c>
      <c r="O32" s="41">
        <f>'Дилерский базовый прайс'!O32</f>
        <v>203758.23529411765</v>
      </c>
      <c r="P32" s="41">
        <f>'Дилерский базовый прайс'!P32</f>
        <v>203758.23529411765</v>
      </c>
      <c r="Q32" s="41">
        <f>'Дилерский базовый прайс'!Q32</f>
        <v>203758.23529411765</v>
      </c>
      <c r="R32" s="41">
        <f>'Дилерский базовый прайс'!R32</f>
        <v>236233.5294117647</v>
      </c>
      <c r="S32" s="41">
        <f>'Дилерский базовый прайс'!S32</f>
        <v>236233.5294117647</v>
      </c>
      <c r="T32" s="41">
        <f>'Дилерский базовый прайс'!T32</f>
        <v>236233.5294117647</v>
      </c>
      <c r="U32" s="41" t="str">
        <f>'Дилерский базовый прайс'!U32</f>
        <v>-</v>
      </c>
      <c r="V32" s="41" t="str">
        <f>'Дилерский базовый прайс'!V32</f>
        <v>-</v>
      </c>
    </row>
    <row r="34" spans="2:6" ht="15.75" thickBot="1">
      <c r="B34" s="27" t="s">
        <v>85</v>
      </c>
      <c r="C34" s="28"/>
      <c r="D34" s="28"/>
      <c r="E34" s="28"/>
      <c r="F34" s="28"/>
    </row>
    <row r="35" spans="2:6" ht="15.75" thickBot="1">
      <c r="B35" s="53" t="s">
        <v>94</v>
      </c>
      <c r="C35" s="54"/>
      <c r="D35" s="54"/>
      <c r="E35" s="54"/>
      <c r="F35" s="55"/>
    </row>
    <row r="36" spans="2:6">
      <c r="B36" s="32">
        <v>1</v>
      </c>
      <c r="C36" s="25">
        <v>273016</v>
      </c>
      <c r="D36" s="33" t="s">
        <v>79</v>
      </c>
      <c r="E36" s="45" t="s">
        <v>80</v>
      </c>
      <c r="F36" s="47" t="s">
        <v>81</v>
      </c>
    </row>
    <row r="37" spans="2:6">
      <c r="B37" s="32">
        <v>2</v>
      </c>
      <c r="C37" s="25">
        <v>273017</v>
      </c>
      <c r="D37" s="34" t="s">
        <v>82</v>
      </c>
      <c r="E37" s="46"/>
      <c r="F37" s="48"/>
    </row>
    <row r="38" spans="2:6">
      <c r="B38" s="32">
        <v>3</v>
      </c>
      <c r="C38" s="26">
        <v>272959</v>
      </c>
      <c r="D38" s="34" t="s">
        <v>79</v>
      </c>
      <c r="E38" s="49" t="s">
        <v>80</v>
      </c>
      <c r="F38" s="51" t="s">
        <v>83</v>
      </c>
    </row>
    <row r="39" spans="2:6">
      <c r="B39" s="35">
        <v>4</v>
      </c>
      <c r="C39" s="36">
        <v>272960</v>
      </c>
      <c r="D39" s="34" t="s">
        <v>82</v>
      </c>
      <c r="E39" s="59"/>
      <c r="F39" s="60"/>
    </row>
    <row r="40" spans="2:6">
      <c r="B40" s="32">
        <v>5</v>
      </c>
      <c r="C40" s="26">
        <v>276668</v>
      </c>
      <c r="D40" s="34" t="s">
        <v>79</v>
      </c>
      <c r="E40" s="49" t="s">
        <v>80</v>
      </c>
      <c r="F40" s="51" t="s">
        <v>88</v>
      </c>
    </row>
    <row r="41" spans="2:6">
      <c r="B41" s="35">
        <v>6</v>
      </c>
      <c r="C41" s="36">
        <v>276667</v>
      </c>
      <c r="D41" s="34" t="s">
        <v>82</v>
      </c>
      <c r="E41" s="59"/>
      <c r="F41" s="60"/>
    </row>
    <row r="42" spans="2:6">
      <c r="B42" s="32">
        <v>7</v>
      </c>
      <c r="C42" s="26">
        <v>278064</v>
      </c>
      <c r="D42" s="34" t="s">
        <v>79</v>
      </c>
      <c r="E42" s="49" t="s">
        <v>80</v>
      </c>
      <c r="F42" s="51" t="s">
        <v>89</v>
      </c>
    </row>
    <row r="43" spans="2:6">
      <c r="B43" s="35">
        <v>8</v>
      </c>
      <c r="C43" s="36">
        <v>278066</v>
      </c>
      <c r="D43" s="34" t="s">
        <v>82</v>
      </c>
      <c r="E43" s="59"/>
      <c r="F43" s="60"/>
    </row>
    <row r="44" spans="2:6">
      <c r="B44" s="32">
        <v>9</v>
      </c>
      <c r="C44" s="26">
        <v>278068</v>
      </c>
      <c r="D44" s="34" t="s">
        <v>79</v>
      </c>
      <c r="E44" s="49" t="s">
        <v>80</v>
      </c>
      <c r="F44" s="51" t="s">
        <v>90</v>
      </c>
    </row>
    <row r="45" spans="2:6">
      <c r="B45" s="35">
        <v>10</v>
      </c>
      <c r="C45" s="36">
        <v>278069</v>
      </c>
      <c r="D45" s="34" t="s">
        <v>82</v>
      </c>
      <c r="E45" s="59"/>
      <c r="F45" s="60"/>
    </row>
    <row r="46" spans="2:6">
      <c r="B46" s="32">
        <v>11</v>
      </c>
      <c r="C46" s="26">
        <v>278070</v>
      </c>
      <c r="D46" s="34" t="s">
        <v>79</v>
      </c>
      <c r="E46" s="49" t="s">
        <v>80</v>
      </c>
      <c r="F46" s="51" t="s">
        <v>91</v>
      </c>
    </row>
    <row r="47" spans="2:6">
      <c r="B47" s="35">
        <v>12</v>
      </c>
      <c r="C47" s="36">
        <v>278071</v>
      </c>
      <c r="D47" s="34" t="s">
        <v>82</v>
      </c>
      <c r="E47" s="59"/>
      <c r="F47" s="60"/>
    </row>
    <row r="48" spans="2:6" ht="15" customHeight="1">
      <c r="B48" s="32">
        <v>13</v>
      </c>
      <c r="C48" s="26">
        <v>278073</v>
      </c>
      <c r="D48" s="34" t="s">
        <v>79</v>
      </c>
      <c r="E48" s="49" t="s">
        <v>80</v>
      </c>
      <c r="F48" s="61" t="s">
        <v>92</v>
      </c>
    </row>
    <row r="49" spans="2:6" ht="15.75" thickBot="1">
      <c r="B49" s="35">
        <v>14</v>
      </c>
      <c r="C49" s="36">
        <v>278074</v>
      </c>
      <c r="D49" s="34" t="s">
        <v>82</v>
      </c>
      <c r="E49" s="59"/>
      <c r="F49" s="62"/>
    </row>
    <row r="50" spans="2:6" ht="15.75" thickBot="1">
      <c r="B50" s="56" t="s">
        <v>93</v>
      </c>
      <c r="C50" s="57"/>
      <c r="D50" s="57"/>
      <c r="E50" s="57"/>
      <c r="F50" s="58"/>
    </row>
    <row r="51" spans="2:6">
      <c r="B51" s="32">
        <v>15</v>
      </c>
      <c r="C51" s="25">
        <v>272924</v>
      </c>
      <c r="D51" s="33" t="s">
        <v>79</v>
      </c>
      <c r="E51" s="45" t="s">
        <v>84</v>
      </c>
      <c r="F51" s="47" t="s">
        <v>81</v>
      </c>
    </row>
    <row r="52" spans="2:6">
      <c r="B52" s="32">
        <v>16</v>
      </c>
      <c r="C52" s="25">
        <v>272925</v>
      </c>
      <c r="D52" s="34" t="s">
        <v>82</v>
      </c>
      <c r="E52" s="46"/>
      <c r="F52" s="48"/>
    </row>
    <row r="53" spans="2:6">
      <c r="B53" s="32">
        <v>17</v>
      </c>
      <c r="C53" s="26">
        <v>272861</v>
      </c>
      <c r="D53" s="34" t="s">
        <v>79</v>
      </c>
      <c r="E53" s="49" t="s">
        <v>84</v>
      </c>
      <c r="F53" s="51" t="s">
        <v>83</v>
      </c>
    </row>
    <row r="54" spans="2:6" ht="15.75" thickBot="1">
      <c r="B54" s="37">
        <v>18</v>
      </c>
      <c r="C54" s="38">
        <v>272862</v>
      </c>
      <c r="D54" s="39" t="s">
        <v>82</v>
      </c>
      <c r="E54" s="50"/>
      <c r="F54" s="52"/>
    </row>
  </sheetData>
  <mergeCells count="28">
    <mergeCell ref="A6:V6"/>
    <mergeCell ref="E36:E37"/>
    <mergeCell ref="E38:E39"/>
    <mergeCell ref="B11:C11"/>
    <mergeCell ref="D11:F11"/>
    <mergeCell ref="G11:H11"/>
    <mergeCell ref="I11:N11"/>
    <mergeCell ref="O11:T11"/>
    <mergeCell ref="U11:V11"/>
    <mergeCell ref="F36:F37"/>
    <mergeCell ref="F38:F39"/>
    <mergeCell ref="A21:V21"/>
    <mergeCell ref="E51:E52"/>
    <mergeCell ref="F51:F52"/>
    <mergeCell ref="E53:E54"/>
    <mergeCell ref="F53:F54"/>
    <mergeCell ref="B35:F35"/>
    <mergeCell ref="B50:F50"/>
    <mergeCell ref="E46:E47"/>
    <mergeCell ref="F46:F47"/>
    <mergeCell ref="E48:E49"/>
    <mergeCell ref="F48:F49"/>
    <mergeCell ref="E40:E41"/>
    <mergeCell ref="F40:F41"/>
    <mergeCell ref="E42:E43"/>
    <mergeCell ref="F42:F43"/>
    <mergeCell ref="E44:E45"/>
    <mergeCell ref="F44:F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showGridLines="0" zoomScaleNormal="100" workbookViewId="0">
      <pane xSplit="1" ySplit="7" topLeftCell="G23" activePane="bottomRight" state="frozen"/>
      <selection activeCell="A6" sqref="A6:XFD6"/>
      <selection pane="topRight" activeCell="A6" sqref="A6:XFD6"/>
      <selection pane="bottomLeft" activeCell="A6" sqref="A6:XFD6"/>
      <selection pane="bottomRight" activeCell="I30" sqref="I30"/>
    </sheetView>
  </sheetViews>
  <sheetFormatPr defaultRowHeight="15"/>
  <cols>
    <col min="1" max="1" width="27.42578125" style="14" customWidth="1"/>
    <col min="2" max="22" width="15" style="3" customWidth="1"/>
    <col min="23" max="16384" width="9.140625" style="3"/>
  </cols>
  <sheetData>
    <row r="1" spans="1:22" ht="30">
      <c r="A1" s="18" t="s">
        <v>86</v>
      </c>
    </row>
    <row r="2" spans="1:22" ht="30">
      <c r="A2" s="19" t="s">
        <v>101</v>
      </c>
    </row>
    <row r="3" spans="1:22" ht="14.25">
      <c r="A3" s="20" t="s">
        <v>63</v>
      </c>
    </row>
    <row r="5" spans="1:22" ht="150" customHeight="1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4.25">
      <c r="A6" s="63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22" s="17" customFormat="1" ht="60.75" customHeight="1">
      <c r="A7" s="15" t="s">
        <v>64</v>
      </c>
      <c r="B7" s="16" t="s">
        <v>51</v>
      </c>
      <c r="C7" s="16" t="s">
        <v>51</v>
      </c>
      <c r="D7" s="16" t="s">
        <v>52</v>
      </c>
      <c r="E7" s="16" t="s">
        <v>52</v>
      </c>
      <c r="F7" s="16" t="s">
        <v>53</v>
      </c>
      <c r="G7" s="16" t="s">
        <v>51</v>
      </c>
      <c r="H7" s="16" t="s">
        <v>51</v>
      </c>
      <c r="I7" s="16" t="s">
        <v>54</v>
      </c>
      <c r="J7" s="16" t="s">
        <v>55</v>
      </c>
      <c r="K7" s="16" t="s">
        <v>56</v>
      </c>
      <c r="L7" s="16" t="s">
        <v>57</v>
      </c>
      <c r="M7" s="16" t="s">
        <v>58</v>
      </c>
      <c r="N7" s="16" t="s">
        <v>59</v>
      </c>
      <c r="O7" s="16" t="s">
        <v>54</v>
      </c>
      <c r="P7" s="16" t="s">
        <v>55</v>
      </c>
      <c r="Q7" s="16" t="s">
        <v>56</v>
      </c>
      <c r="R7" s="16" t="s">
        <v>57</v>
      </c>
      <c r="S7" s="16" t="s">
        <v>58</v>
      </c>
      <c r="T7" s="16" t="s">
        <v>59</v>
      </c>
      <c r="U7" s="16" t="s">
        <v>60</v>
      </c>
      <c r="V7" s="16" t="s">
        <v>60</v>
      </c>
    </row>
    <row r="8" spans="1:22" ht="14.25">
      <c r="A8" s="11" t="s">
        <v>23</v>
      </c>
      <c r="B8" s="4" t="s">
        <v>0</v>
      </c>
      <c r="C8" s="4" t="s">
        <v>0</v>
      </c>
      <c r="D8" s="4" t="s">
        <v>1</v>
      </c>
      <c r="E8" s="4" t="s">
        <v>1</v>
      </c>
      <c r="F8" s="4" t="s">
        <v>1</v>
      </c>
      <c r="G8" s="4" t="s">
        <v>0</v>
      </c>
      <c r="H8" s="4" t="s">
        <v>0</v>
      </c>
      <c r="I8" s="4" t="s">
        <v>1</v>
      </c>
      <c r="J8" s="4" t="s">
        <v>1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  <c r="P8" s="4" t="s">
        <v>1</v>
      </c>
      <c r="Q8" s="4" t="s">
        <v>1</v>
      </c>
      <c r="R8" s="4" t="s">
        <v>1</v>
      </c>
      <c r="S8" s="4" t="s">
        <v>1</v>
      </c>
      <c r="T8" s="4" t="s">
        <v>1</v>
      </c>
      <c r="U8" s="4" t="s">
        <v>1</v>
      </c>
      <c r="V8" s="4" t="s">
        <v>2</v>
      </c>
    </row>
    <row r="9" spans="1:22" ht="14.25">
      <c r="A9" s="11" t="s">
        <v>24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14.25">
      <c r="A10" s="12" t="s">
        <v>25</v>
      </c>
      <c r="B10" s="5">
        <v>5</v>
      </c>
      <c r="C10" s="5">
        <v>5</v>
      </c>
      <c r="D10" s="6">
        <v>9</v>
      </c>
      <c r="E10" s="6">
        <v>9</v>
      </c>
      <c r="F10" s="6">
        <v>9</v>
      </c>
      <c r="G10" s="7">
        <v>12</v>
      </c>
      <c r="H10" s="7">
        <v>12</v>
      </c>
      <c r="I10" s="8">
        <v>14</v>
      </c>
      <c r="J10" s="8">
        <v>14</v>
      </c>
      <c r="K10" s="8">
        <v>14</v>
      </c>
      <c r="L10" s="8">
        <v>14</v>
      </c>
      <c r="M10" s="8">
        <v>14</v>
      </c>
      <c r="N10" s="8">
        <v>14</v>
      </c>
      <c r="O10" s="8">
        <v>14</v>
      </c>
      <c r="P10" s="8">
        <v>14</v>
      </c>
      <c r="Q10" s="8">
        <v>14</v>
      </c>
      <c r="R10" s="8">
        <v>14</v>
      </c>
      <c r="S10" s="8">
        <v>14</v>
      </c>
      <c r="T10" s="8">
        <v>14</v>
      </c>
      <c r="U10" s="9">
        <v>17</v>
      </c>
      <c r="V10" s="9">
        <v>17</v>
      </c>
    </row>
    <row r="11" spans="1:22" ht="14.25">
      <c r="A11" s="11" t="s">
        <v>26</v>
      </c>
      <c r="B11" s="66" t="s">
        <v>3</v>
      </c>
      <c r="C11" s="66"/>
      <c r="D11" s="66">
        <v>270361</v>
      </c>
      <c r="E11" s="66"/>
      <c r="F11" s="66"/>
      <c r="G11" s="66">
        <v>270362</v>
      </c>
      <c r="H11" s="66"/>
      <c r="I11" s="66">
        <v>270363</v>
      </c>
      <c r="J11" s="66"/>
      <c r="K11" s="66"/>
      <c r="L11" s="66"/>
      <c r="M11" s="66"/>
      <c r="N11" s="66"/>
      <c r="O11" s="66">
        <v>270363</v>
      </c>
      <c r="P11" s="66"/>
      <c r="Q11" s="66"/>
      <c r="R11" s="66"/>
      <c r="S11" s="66"/>
      <c r="T11" s="66"/>
      <c r="U11" s="66" t="s">
        <v>4</v>
      </c>
      <c r="V11" s="66"/>
    </row>
    <row r="12" spans="1:22" ht="14.25">
      <c r="A12" s="13" t="s">
        <v>61</v>
      </c>
      <c r="B12" s="4" t="s">
        <v>5</v>
      </c>
      <c r="C12" s="4" t="s">
        <v>5</v>
      </c>
      <c r="D12" s="4" t="s">
        <v>6</v>
      </c>
      <c r="E12" s="4" t="s">
        <v>6</v>
      </c>
      <c r="F12" s="4" t="s">
        <v>7</v>
      </c>
      <c r="G12" s="4" t="s">
        <v>5</v>
      </c>
      <c r="H12" s="4" t="s">
        <v>5</v>
      </c>
      <c r="I12" s="4" t="s">
        <v>8</v>
      </c>
      <c r="J12" s="4" t="s">
        <v>8</v>
      </c>
      <c r="K12" s="4" t="s">
        <v>8</v>
      </c>
      <c r="L12" s="4" t="s">
        <v>8</v>
      </c>
      <c r="M12" s="4" t="s">
        <v>8</v>
      </c>
      <c r="N12" s="4" t="s">
        <v>8</v>
      </c>
      <c r="O12" s="4" t="s">
        <v>8</v>
      </c>
      <c r="P12" s="4" t="s">
        <v>8</v>
      </c>
      <c r="Q12" s="4" t="s">
        <v>8</v>
      </c>
      <c r="R12" s="4" t="s">
        <v>8</v>
      </c>
      <c r="S12" s="4" t="s">
        <v>8</v>
      </c>
      <c r="T12" s="4" t="s">
        <v>8</v>
      </c>
      <c r="U12" s="4" t="s">
        <v>8</v>
      </c>
      <c r="V12" s="4" t="s">
        <v>8</v>
      </c>
    </row>
    <row r="13" spans="1:22" ht="14.25">
      <c r="A13" s="13" t="s">
        <v>27</v>
      </c>
      <c r="B13" s="4">
        <v>39</v>
      </c>
      <c r="C13" s="4">
        <v>47</v>
      </c>
      <c r="D13" s="4" t="s">
        <v>9</v>
      </c>
      <c r="E13" s="4" t="s">
        <v>10</v>
      </c>
      <c r="F13" s="4" t="s">
        <v>9</v>
      </c>
      <c r="G13" s="4">
        <v>3</v>
      </c>
      <c r="H13" s="4">
        <v>4</v>
      </c>
      <c r="I13" s="4" t="s">
        <v>11</v>
      </c>
      <c r="J13" s="4" t="s">
        <v>11</v>
      </c>
      <c r="K13" s="4" t="s">
        <v>11</v>
      </c>
      <c r="L13" s="4" t="s">
        <v>11</v>
      </c>
      <c r="M13" s="4" t="s">
        <v>11</v>
      </c>
      <c r="N13" s="4" t="s">
        <v>11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9</v>
      </c>
      <c r="V13" s="4" t="s">
        <v>13</v>
      </c>
    </row>
    <row r="14" spans="1:22" ht="33.75">
      <c r="A14" s="13" t="s">
        <v>28</v>
      </c>
      <c r="B14" s="4" t="s">
        <v>37</v>
      </c>
      <c r="C14" s="4" t="s">
        <v>37</v>
      </c>
      <c r="D14" s="4" t="s">
        <v>14</v>
      </c>
      <c r="E14" s="4" t="s">
        <v>36</v>
      </c>
      <c r="F14" s="4" t="s">
        <v>14</v>
      </c>
      <c r="G14" s="4" t="s">
        <v>36</v>
      </c>
      <c r="H14" s="4" t="s">
        <v>38</v>
      </c>
      <c r="I14" s="4" t="s">
        <v>14</v>
      </c>
      <c r="J14" s="4" t="s">
        <v>14</v>
      </c>
      <c r="K14" s="4" t="s">
        <v>14</v>
      </c>
      <c r="L14" s="4" t="s">
        <v>14</v>
      </c>
      <c r="M14" s="4" t="s">
        <v>14</v>
      </c>
      <c r="N14" s="4" t="s">
        <v>14</v>
      </c>
      <c r="O14" s="4" t="s">
        <v>39</v>
      </c>
      <c r="P14" s="4" t="s">
        <v>39</v>
      </c>
      <c r="Q14" s="4" t="s">
        <v>39</v>
      </c>
      <c r="R14" s="4" t="s">
        <v>39</v>
      </c>
      <c r="S14" s="4" t="s">
        <v>39</v>
      </c>
      <c r="T14" s="4" t="s">
        <v>39</v>
      </c>
      <c r="U14" s="4" t="s">
        <v>14</v>
      </c>
      <c r="V14" s="4" t="s">
        <v>36</v>
      </c>
    </row>
    <row r="15" spans="1:22" ht="14.25">
      <c r="A15" s="13" t="s">
        <v>29</v>
      </c>
      <c r="B15" s="4" t="s">
        <v>15</v>
      </c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4" t="s">
        <v>15</v>
      </c>
      <c r="J15" s="4" t="s">
        <v>15</v>
      </c>
      <c r="K15" s="4" t="s">
        <v>15</v>
      </c>
      <c r="L15" s="4" t="s">
        <v>15</v>
      </c>
      <c r="M15" s="4" t="s">
        <v>15</v>
      </c>
      <c r="N15" s="4" t="s">
        <v>15</v>
      </c>
      <c r="O15" s="4" t="s">
        <v>15</v>
      </c>
      <c r="P15" s="4" t="s">
        <v>15</v>
      </c>
      <c r="Q15" s="4" t="s">
        <v>15</v>
      </c>
      <c r="R15" s="4" t="s">
        <v>15</v>
      </c>
      <c r="S15" s="4" t="s">
        <v>15</v>
      </c>
      <c r="T15" s="4" t="s">
        <v>15</v>
      </c>
      <c r="U15" s="4" t="s">
        <v>15</v>
      </c>
      <c r="V15" s="4" t="s">
        <v>16</v>
      </c>
    </row>
    <row r="16" spans="1:22" ht="22.5">
      <c r="A16" s="11" t="s">
        <v>30</v>
      </c>
      <c r="B16" s="4"/>
      <c r="C16" s="4"/>
      <c r="D16" s="4" t="s">
        <v>40</v>
      </c>
      <c r="E16" s="4" t="s">
        <v>40</v>
      </c>
      <c r="F16" s="4" t="s">
        <v>40</v>
      </c>
      <c r="G16" s="4"/>
      <c r="H16" s="4"/>
      <c r="I16" s="4"/>
      <c r="J16" s="4"/>
      <c r="K16" s="4"/>
      <c r="L16" s="4" t="s">
        <v>17</v>
      </c>
      <c r="M16" s="4" t="s">
        <v>17</v>
      </c>
      <c r="N16" s="4" t="s">
        <v>17</v>
      </c>
      <c r="O16" s="4"/>
      <c r="P16" s="4"/>
      <c r="Q16" s="4"/>
      <c r="R16" s="4" t="s">
        <v>17</v>
      </c>
      <c r="S16" s="4" t="s">
        <v>17</v>
      </c>
      <c r="T16" s="4" t="s">
        <v>17</v>
      </c>
      <c r="U16" s="4" t="s">
        <v>41</v>
      </c>
      <c r="V16" s="4" t="s">
        <v>41</v>
      </c>
    </row>
    <row r="17" spans="1:22" ht="22.5">
      <c r="A17" s="11" t="s">
        <v>31</v>
      </c>
      <c r="B17" s="4" t="s">
        <v>62</v>
      </c>
      <c r="C17" s="4" t="s">
        <v>62</v>
      </c>
      <c r="D17" s="4" t="s">
        <v>35</v>
      </c>
      <c r="E17" s="4" t="s">
        <v>35</v>
      </c>
      <c r="F17" s="4" t="s">
        <v>35</v>
      </c>
      <c r="G17" s="4" t="s">
        <v>35</v>
      </c>
      <c r="H17" s="4" t="s">
        <v>35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 t="s">
        <v>35</v>
      </c>
      <c r="R17" s="4" t="s">
        <v>35</v>
      </c>
      <c r="S17" s="4" t="s">
        <v>35</v>
      </c>
      <c r="T17" s="4" t="s">
        <v>35</v>
      </c>
      <c r="U17" s="4" t="s">
        <v>35</v>
      </c>
      <c r="V17" s="4" t="s">
        <v>35</v>
      </c>
    </row>
    <row r="18" spans="1:22" ht="22.5">
      <c r="A18" s="11" t="s">
        <v>32</v>
      </c>
      <c r="B18" s="4"/>
      <c r="C18" s="4"/>
      <c r="D18" s="4"/>
      <c r="E18" s="4"/>
      <c r="F18" s="4"/>
      <c r="G18" s="4"/>
      <c r="H18" s="4"/>
      <c r="I18" s="4" t="s">
        <v>18</v>
      </c>
      <c r="J18" s="4" t="s">
        <v>18</v>
      </c>
      <c r="K18" s="4" t="s">
        <v>18</v>
      </c>
      <c r="L18" s="4" t="s">
        <v>18</v>
      </c>
      <c r="M18" s="4" t="s">
        <v>18</v>
      </c>
      <c r="N18" s="4" t="s">
        <v>18</v>
      </c>
      <c r="O18" s="4" t="s">
        <v>18</v>
      </c>
      <c r="P18" s="4" t="s">
        <v>18</v>
      </c>
      <c r="Q18" s="4" t="s">
        <v>18</v>
      </c>
      <c r="R18" s="4" t="s">
        <v>18</v>
      </c>
      <c r="S18" s="4" t="s">
        <v>18</v>
      </c>
      <c r="T18" s="4" t="s">
        <v>19</v>
      </c>
      <c r="U18" s="4"/>
      <c r="V18" s="4"/>
    </row>
    <row r="19" spans="1:22" ht="165.75" customHeight="1">
      <c r="A19" s="11" t="s">
        <v>34</v>
      </c>
      <c r="B19" s="1"/>
      <c r="C19" s="1"/>
      <c r="D19" s="1"/>
      <c r="E19" s="1"/>
      <c r="F19" s="1"/>
      <c r="G19" s="1" t="s">
        <v>22</v>
      </c>
      <c r="H19" s="1" t="s">
        <v>18</v>
      </c>
      <c r="I19" s="1" t="s">
        <v>42</v>
      </c>
      <c r="J19" s="1" t="s">
        <v>42</v>
      </c>
      <c r="K19" s="1" t="s">
        <v>42</v>
      </c>
      <c r="L19" s="1" t="s">
        <v>42</v>
      </c>
      <c r="M19" s="1" t="s">
        <v>42</v>
      </c>
      <c r="N19" s="1" t="s">
        <v>42</v>
      </c>
      <c r="O19" s="1" t="s">
        <v>44</v>
      </c>
      <c r="P19" s="1" t="s">
        <v>44</v>
      </c>
      <c r="Q19" s="1" t="s">
        <v>45</v>
      </c>
      <c r="R19" s="1" t="s">
        <v>46</v>
      </c>
      <c r="S19" s="1" t="s">
        <v>47</v>
      </c>
      <c r="T19" s="1" t="s">
        <v>48</v>
      </c>
      <c r="U19" s="1"/>
      <c r="V19" s="1"/>
    </row>
    <row r="20" spans="1:22" ht="129.75" customHeight="1">
      <c r="A20" s="11" t="s">
        <v>33</v>
      </c>
      <c r="B20" s="1" t="s">
        <v>50</v>
      </c>
      <c r="C20" s="1" t="s">
        <v>50</v>
      </c>
      <c r="D20" s="1" t="s">
        <v>20</v>
      </c>
      <c r="E20" s="1" t="s">
        <v>20</v>
      </c>
      <c r="F20" s="1" t="s">
        <v>20</v>
      </c>
      <c r="G20" s="1" t="s">
        <v>43</v>
      </c>
      <c r="H20" s="1" t="s">
        <v>21</v>
      </c>
      <c r="I20" s="1" t="s">
        <v>49</v>
      </c>
      <c r="J20" s="1" t="s">
        <v>49</v>
      </c>
      <c r="K20" s="1" t="s">
        <v>49</v>
      </c>
      <c r="L20" s="1" t="s">
        <v>49</v>
      </c>
      <c r="M20" s="1" t="s">
        <v>49</v>
      </c>
      <c r="N20" s="1" t="s">
        <v>49</v>
      </c>
      <c r="O20" s="1" t="s">
        <v>49</v>
      </c>
      <c r="P20" s="1" t="s">
        <v>49</v>
      </c>
      <c r="Q20" s="1" t="s">
        <v>49</v>
      </c>
      <c r="R20" s="1" t="s">
        <v>49</v>
      </c>
      <c r="S20" s="1" t="s">
        <v>49</v>
      </c>
      <c r="T20" s="1" t="s">
        <v>49</v>
      </c>
      <c r="U20" s="1" t="s">
        <v>20</v>
      </c>
      <c r="V20" s="1" t="s">
        <v>20</v>
      </c>
    </row>
    <row r="21" spans="1:22" ht="14.25">
      <c r="A21" s="63" t="s">
        <v>77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</row>
    <row r="22" spans="1:22">
      <c r="A22" s="24" t="s">
        <v>65</v>
      </c>
      <c r="B22" s="41">
        <v>109301.17647058824</v>
      </c>
      <c r="C22" s="41">
        <v>109301.17647058824</v>
      </c>
      <c r="D22" s="41">
        <v>190801.44117647078</v>
      </c>
      <c r="E22" s="41">
        <v>190801.44117647078</v>
      </c>
      <c r="F22" s="41">
        <v>190801.44117647078</v>
      </c>
      <c r="G22" s="41">
        <v>115844.70588235295</v>
      </c>
      <c r="H22" s="41">
        <v>115844.70588235295</v>
      </c>
      <c r="I22" s="41">
        <v>182249.4117647059</v>
      </c>
      <c r="J22" s="41">
        <v>182249.4117647059</v>
      </c>
      <c r="K22" s="41">
        <v>182249.4117647059</v>
      </c>
      <c r="L22" s="41">
        <v>214724.70588235292</v>
      </c>
      <c r="M22" s="41">
        <v>214724.70588235292</v>
      </c>
      <c r="N22" s="41">
        <v>214724.70588235292</v>
      </c>
      <c r="O22" s="41">
        <v>182249.4117647059</v>
      </c>
      <c r="P22" s="41">
        <v>182249.4117647059</v>
      </c>
      <c r="Q22" s="41">
        <v>182249.4117647059</v>
      </c>
      <c r="R22" s="41">
        <v>214724.70588235292</v>
      </c>
      <c r="S22" s="41">
        <v>214724.70588235292</v>
      </c>
      <c r="T22" s="41">
        <v>214724.70588235292</v>
      </c>
      <c r="U22" s="41">
        <v>190852.9411764706</v>
      </c>
      <c r="V22" s="41">
        <v>190852.9411764706</v>
      </c>
    </row>
    <row r="23" spans="1:22">
      <c r="A23" s="24" t="s">
        <v>66</v>
      </c>
      <c r="B23" s="41">
        <v>109301.17647058824</v>
      </c>
      <c r="C23" s="41">
        <v>109301.17647058824</v>
      </c>
      <c r="D23" s="42" t="s">
        <v>76</v>
      </c>
      <c r="E23" s="42" t="s">
        <v>76</v>
      </c>
      <c r="F23" s="42" t="s">
        <v>76</v>
      </c>
      <c r="G23" s="42" t="s">
        <v>76</v>
      </c>
      <c r="H23" s="42" t="s">
        <v>76</v>
      </c>
      <c r="I23" s="41">
        <v>182249.4117647059</v>
      </c>
      <c r="J23" s="41">
        <v>182249.4117647059</v>
      </c>
      <c r="K23" s="41">
        <v>182249.4117647059</v>
      </c>
      <c r="L23" s="41">
        <v>214724.70588235292</v>
      </c>
      <c r="M23" s="41">
        <v>214724.70588235292</v>
      </c>
      <c r="N23" s="41">
        <v>214724.70588235292</v>
      </c>
      <c r="O23" s="41">
        <v>182249.4117647059</v>
      </c>
      <c r="P23" s="41">
        <v>182249.4117647059</v>
      </c>
      <c r="Q23" s="41">
        <v>182249.4117647059</v>
      </c>
      <c r="R23" s="41">
        <v>214724.70588235292</v>
      </c>
      <c r="S23" s="41">
        <v>214724.70588235292</v>
      </c>
      <c r="T23" s="41">
        <v>214724.70588235292</v>
      </c>
      <c r="U23" s="42" t="s">
        <v>76</v>
      </c>
      <c r="V23" s="42" t="s">
        <v>76</v>
      </c>
    </row>
    <row r="24" spans="1:22">
      <c r="A24" s="24" t="s">
        <v>67</v>
      </c>
      <c r="B24" s="41">
        <v>109301.17647058824</v>
      </c>
      <c r="C24" s="41">
        <v>109301.17647058824</v>
      </c>
      <c r="D24" s="41">
        <v>202243.5294117647</v>
      </c>
      <c r="E24" s="41">
        <v>202243.5294117647</v>
      </c>
      <c r="F24" s="41">
        <v>202243.5294117647</v>
      </c>
      <c r="G24" s="41">
        <v>115844.70588235295</v>
      </c>
      <c r="H24" s="41">
        <v>115844.70588235295</v>
      </c>
      <c r="I24" s="41">
        <v>182249.4117647059</v>
      </c>
      <c r="J24" s="41">
        <v>182249.4117647059</v>
      </c>
      <c r="K24" s="41">
        <v>182249.4117647059</v>
      </c>
      <c r="L24" s="41">
        <v>214724.70588235292</v>
      </c>
      <c r="M24" s="41">
        <v>214724.70588235292</v>
      </c>
      <c r="N24" s="41">
        <v>214724.70588235292</v>
      </c>
      <c r="O24" s="41">
        <v>182249.4117647059</v>
      </c>
      <c r="P24" s="41">
        <v>182249.4117647059</v>
      </c>
      <c r="Q24" s="41">
        <v>182249.4117647059</v>
      </c>
      <c r="R24" s="41">
        <v>214724.70588235292</v>
      </c>
      <c r="S24" s="41">
        <v>214724.70588235292</v>
      </c>
      <c r="T24" s="41">
        <v>214724.70588235292</v>
      </c>
      <c r="U24" s="41">
        <v>202243.5294117647</v>
      </c>
      <c r="V24" s="41">
        <v>202243.5294117647</v>
      </c>
    </row>
    <row r="25" spans="1:22">
      <c r="A25" s="24" t="s">
        <v>68</v>
      </c>
      <c r="B25" s="41">
        <v>109301.17647058824</v>
      </c>
      <c r="C25" s="41">
        <v>109301.17647058824</v>
      </c>
      <c r="D25" s="43">
        <v>202243.5294117647</v>
      </c>
      <c r="E25" s="41">
        <v>202243.5294117647</v>
      </c>
      <c r="F25" s="41">
        <v>202243.5294117647</v>
      </c>
      <c r="G25" s="43">
        <v>115844.70588235295</v>
      </c>
      <c r="H25" s="41">
        <v>115844.70588235295</v>
      </c>
      <c r="I25" s="41">
        <v>182249.4117647059</v>
      </c>
      <c r="J25" s="41">
        <v>182249.4117647059</v>
      </c>
      <c r="K25" s="41">
        <v>182249.4117647059</v>
      </c>
      <c r="L25" s="41">
        <v>214724.70588235292</v>
      </c>
      <c r="M25" s="41">
        <v>214724.70588235292</v>
      </c>
      <c r="N25" s="41">
        <v>214724.70588235292</v>
      </c>
      <c r="O25" s="41">
        <v>182249.4117647059</v>
      </c>
      <c r="P25" s="41">
        <v>182249.4117647059</v>
      </c>
      <c r="Q25" s="41">
        <v>182249.4117647059</v>
      </c>
      <c r="R25" s="41">
        <v>214724.70588235292</v>
      </c>
      <c r="S25" s="41">
        <v>214724.70588235292</v>
      </c>
      <c r="T25" s="41">
        <v>214724.70588235292</v>
      </c>
      <c r="U25" s="41">
        <v>202243.5294117647</v>
      </c>
      <c r="V25" s="41">
        <v>202243.5294117647</v>
      </c>
    </row>
    <row r="26" spans="1:22">
      <c r="A26" s="24" t="s">
        <v>69</v>
      </c>
      <c r="B26" s="41">
        <v>109301.17647058824</v>
      </c>
      <c r="C26" s="41">
        <v>109301.17647058824</v>
      </c>
      <c r="D26" s="42" t="s">
        <v>76</v>
      </c>
      <c r="E26" s="42" t="s">
        <v>76</v>
      </c>
      <c r="F26" s="42" t="s">
        <v>76</v>
      </c>
      <c r="G26" s="42" t="s">
        <v>76</v>
      </c>
      <c r="H26" s="42" t="s">
        <v>76</v>
      </c>
      <c r="I26" s="41">
        <v>182249.4117647059</v>
      </c>
      <c r="J26" s="41">
        <v>182249.4117647059</v>
      </c>
      <c r="K26" s="41">
        <v>182249.4117647059</v>
      </c>
      <c r="L26" s="41">
        <v>214724.70588235292</v>
      </c>
      <c r="M26" s="41">
        <v>214724.70588235292</v>
      </c>
      <c r="N26" s="41">
        <v>214724.70588235292</v>
      </c>
      <c r="O26" s="41">
        <v>182249.4117647059</v>
      </c>
      <c r="P26" s="41">
        <v>182249.4117647059</v>
      </c>
      <c r="Q26" s="41">
        <v>182249.4117647059</v>
      </c>
      <c r="R26" s="41">
        <v>214724.70588235292</v>
      </c>
      <c r="S26" s="41">
        <v>214724.70588235292</v>
      </c>
      <c r="T26" s="41">
        <v>214724.70588235292</v>
      </c>
      <c r="U26" s="42" t="s">
        <v>76</v>
      </c>
      <c r="V26" s="42" t="s">
        <v>76</v>
      </c>
    </row>
    <row r="27" spans="1:22">
      <c r="A27" s="24" t="s">
        <v>70</v>
      </c>
      <c r="B27" s="41">
        <v>109301.17647058824</v>
      </c>
      <c r="C27" s="41">
        <v>109301.17647058824</v>
      </c>
      <c r="D27" s="42" t="s">
        <v>76</v>
      </c>
      <c r="E27" s="42" t="s">
        <v>76</v>
      </c>
      <c r="F27" s="42" t="s">
        <v>76</v>
      </c>
      <c r="G27" s="42" t="s">
        <v>76</v>
      </c>
      <c r="H27" s="42" t="s">
        <v>76</v>
      </c>
      <c r="I27" s="41">
        <v>182249.4117647059</v>
      </c>
      <c r="J27" s="41">
        <v>182249.4117647059</v>
      </c>
      <c r="K27" s="41">
        <v>182249.4117647059</v>
      </c>
      <c r="L27" s="41">
        <v>214724.70588235292</v>
      </c>
      <c r="M27" s="41">
        <v>214724.70588235292</v>
      </c>
      <c r="N27" s="41">
        <v>214724.70588235292</v>
      </c>
      <c r="O27" s="41">
        <v>182249.4117647059</v>
      </c>
      <c r="P27" s="41">
        <v>182249.4117647059</v>
      </c>
      <c r="Q27" s="41">
        <v>182249.4117647059</v>
      </c>
      <c r="R27" s="41">
        <v>214724.70588235292</v>
      </c>
      <c r="S27" s="41">
        <v>214724.70588235292</v>
      </c>
      <c r="T27" s="41">
        <v>214724.70588235292</v>
      </c>
      <c r="U27" s="42" t="s">
        <v>76</v>
      </c>
      <c r="V27" s="42" t="s">
        <v>76</v>
      </c>
    </row>
    <row r="28" spans="1:22">
      <c r="A28" s="24" t="s">
        <v>71</v>
      </c>
      <c r="B28" s="42" t="s">
        <v>76</v>
      </c>
      <c r="C28" s="42" t="s">
        <v>76</v>
      </c>
      <c r="D28" s="41">
        <v>213755.29411764708</v>
      </c>
      <c r="E28" s="41">
        <v>213755.29411764708</v>
      </c>
      <c r="F28" s="41">
        <v>213755.29411764708</v>
      </c>
      <c r="G28" s="41">
        <v>138807.64705882355</v>
      </c>
      <c r="H28" s="41">
        <v>138807.64705882355</v>
      </c>
      <c r="I28" s="41">
        <v>203758.23529411765</v>
      </c>
      <c r="J28" s="41">
        <v>203758.23529411765</v>
      </c>
      <c r="K28" s="41">
        <v>203758.23529411765</v>
      </c>
      <c r="L28" s="41">
        <v>236233.5294117647</v>
      </c>
      <c r="M28" s="41">
        <v>236233.5294117647</v>
      </c>
      <c r="N28" s="41">
        <v>236233.5294117647</v>
      </c>
      <c r="O28" s="41">
        <v>203758.23529411765</v>
      </c>
      <c r="P28" s="41">
        <v>203758.23529411765</v>
      </c>
      <c r="Q28" s="41">
        <v>203758.23529411765</v>
      </c>
      <c r="R28" s="41">
        <v>236233.5294117647</v>
      </c>
      <c r="S28" s="41">
        <v>236233.5294117647</v>
      </c>
      <c r="T28" s="41">
        <v>236233.5294117647</v>
      </c>
      <c r="U28" s="41">
        <v>213755.29411764708</v>
      </c>
      <c r="V28" s="41">
        <v>213755.29411764708</v>
      </c>
    </row>
    <row r="29" spans="1:22">
      <c r="A29" s="24" t="s">
        <v>72</v>
      </c>
      <c r="B29" s="42" t="s">
        <v>76</v>
      </c>
      <c r="C29" s="42" t="s">
        <v>76</v>
      </c>
      <c r="D29" s="43">
        <v>213755.29411764708</v>
      </c>
      <c r="E29" s="41">
        <v>213755.29411764708</v>
      </c>
      <c r="F29" s="41">
        <v>213755.29411764708</v>
      </c>
      <c r="G29" s="43">
        <v>138807.64705882355</v>
      </c>
      <c r="H29" s="41">
        <v>138807.64705882355</v>
      </c>
      <c r="I29" s="41">
        <v>203758.23529411765</v>
      </c>
      <c r="J29" s="41">
        <v>203758.23529411765</v>
      </c>
      <c r="K29" s="41">
        <v>203758.23529411765</v>
      </c>
      <c r="L29" s="41">
        <v>236233.5294117647</v>
      </c>
      <c r="M29" s="41">
        <v>236233.5294117647</v>
      </c>
      <c r="N29" s="41">
        <v>236233.5294117647</v>
      </c>
      <c r="O29" s="41">
        <v>203758.23529411765</v>
      </c>
      <c r="P29" s="41">
        <v>203758.23529411765</v>
      </c>
      <c r="Q29" s="41">
        <v>203758.23529411765</v>
      </c>
      <c r="R29" s="41">
        <v>236233.5294117647</v>
      </c>
      <c r="S29" s="41">
        <v>236233.5294117647</v>
      </c>
      <c r="T29" s="41">
        <v>236233.5294117647</v>
      </c>
      <c r="U29" s="41">
        <v>213755.29411764708</v>
      </c>
      <c r="V29" s="41">
        <v>213755.29411764708</v>
      </c>
    </row>
    <row r="30" spans="1:22">
      <c r="A30" s="24" t="s">
        <v>73</v>
      </c>
      <c r="B30" s="42" t="s">
        <v>76</v>
      </c>
      <c r="C30" s="42" t="s">
        <v>76</v>
      </c>
      <c r="D30" s="41">
        <v>213755.29411764708</v>
      </c>
      <c r="E30" s="41">
        <v>213755.29411764708</v>
      </c>
      <c r="F30" s="41">
        <v>213755.29411764708</v>
      </c>
      <c r="G30" s="42" t="s">
        <v>76</v>
      </c>
      <c r="H30" s="42" t="s">
        <v>76</v>
      </c>
      <c r="I30" s="41">
        <v>203758.23529411765</v>
      </c>
      <c r="J30" s="41">
        <v>203758.23529411765</v>
      </c>
      <c r="K30" s="41">
        <v>203758.23529411765</v>
      </c>
      <c r="L30" s="41">
        <v>236233.5294117647</v>
      </c>
      <c r="M30" s="41">
        <v>236233.5294117647</v>
      </c>
      <c r="N30" s="41">
        <v>236233.5294117647</v>
      </c>
      <c r="O30" s="41">
        <v>203758.23529411765</v>
      </c>
      <c r="P30" s="41">
        <v>203758.23529411765</v>
      </c>
      <c r="Q30" s="41">
        <v>203758.23529411765</v>
      </c>
      <c r="R30" s="41">
        <v>236233.5294117647</v>
      </c>
      <c r="S30" s="41">
        <v>236233.5294117647</v>
      </c>
      <c r="T30" s="41">
        <v>236233.5294117647</v>
      </c>
      <c r="U30" s="41">
        <v>213755.29411764708</v>
      </c>
      <c r="V30" s="41">
        <v>213755.29411764708</v>
      </c>
    </row>
    <row r="31" spans="1:22">
      <c r="A31" s="24" t="s">
        <v>74</v>
      </c>
      <c r="B31" s="42" t="s">
        <v>76</v>
      </c>
      <c r="C31" s="42" t="s">
        <v>76</v>
      </c>
      <c r="D31" s="41">
        <v>213755.29411764708</v>
      </c>
      <c r="E31" s="41">
        <v>213755.29411764708</v>
      </c>
      <c r="F31" s="41">
        <v>213755.29411764708</v>
      </c>
      <c r="G31" s="41">
        <v>138807.64705882355</v>
      </c>
      <c r="H31" s="42" t="s">
        <v>76</v>
      </c>
      <c r="I31" s="42" t="s">
        <v>76</v>
      </c>
      <c r="J31" s="42" t="s">
        <v>76</v>
      </c>
      <c r="K31" s="42" t="s">
        <v>76</v>
      </c>
      <c r="L31" s="42" t="s">
        <v>76</v>
      </c>
      <c r="M31" s="42" t="s">
        <v>76</v>
      </c>
      <c r="N31" s="42" t="s">
        <v>76</v>
      </c>
      <c r="O31" s="42" t="s">
        <v>76</v>
      </c>
      <c r="P31" s="42" t="s">
        <v>76</v>
      </c>
      <c r="Q31" s="42" t="s">
        <v>76</v>
      </c>
      <c r="R31" s="42" t="s">
        <v>76</v>
      </c>
      <c r="S31" s="42" t="s">
        <v>76</v>
      </c>
      <c r="T31" s="42" t="s">
        <v>76</v>
      </c>
      <c r="U31" s="42">
        <v>213755.29411764708</v>
      </c>
      <c r="V31" s="42">
        <v>213755.29411764708</v>
      </c>
    </row>
    <row r="32" spans="1:22">
      <c r="A32" s="24" t="s">
        <v>75</v>
      </c>
      <c r="B32" s="42" t="s">
        <v>76</v>
      </c>
      <c r="C32" s="42" t="s">
        <v>76</v>
      </c>
      <c r="D32" s="42" t="s">
        <v>76</v>
      </c>
      <c r="E32" s="42" t="s">
        <v>76</v>
      </c>
      <c r="F32" s="42" t="s">
        <v>76</v>
      </c>
      <c r="G32" s="42" t="s">
        <v>76</v>
      </c>
      <c r="H32" s="42" t="s">
        <v>76</v>
      </c>
      <c r="I32" s="41">
        <v>203758.23529411765</v>
      </c>
      <c r="J32" s="41">
        <v>203758.23529411765</v>
      </c>
      <c r="K32" s="41">
        <v>203758.23529411765</v>
      </c>
      <c r="L32" s="41">
        <v>236233.5294117647</v>
      </c>
      <c r="M32" s="41">
        <v>236233.5294117647</v>
      </c>
      <c r="N32" s="41">
        <v>236233.5294117647</v>
      </c>
      <c r="O32" s="41">
        <v>203758.23529411765</v>
      </c>
      <c r="P32" s="41">
        <v>203758.23529411765</v>
      </c>
      <c r="Q32" s="41">
        <v>203758.23529411765</v>
      </c>
      <c r="R32" s="41">
        <v>236233.5294117647</v>
      </c>
      <c r="S32" s="41">
        <v>236233.5294117647</v>
      </c>
      <c r="T32" s="41">
        <v>236233.5294117647</v>
      </c>
      <c r="U32" s="42" t="s">
        <v>76</v>
      </c>
      <c r="V32" s="42" t="s">
        <v>76</v>
      </c>
    </row>
    <row r="34" spans="2:6" ht="15.75" thickBot="1">
      <c r="B34" s="27" t="s">
        <v>85</v>
      </c>
      <c r="C34" s="28"/>
      <c r="D34" s="28"/>
      <c r="E34" s="28"/>
      <c r="F34" s="28"/>
    </row>
    <row r="35" spans="2:6" ht="15.75" thickBot="1">
      <c r="B35" s="53" t="s">
        <v>94</v>
      </c>
      <c r="C35" s="54"/>
      <c r="D35" s="54"/>
      <c r="E35" s="54"/>
      <c r="F35" s="55"/>
    </row>
    <row r="36" spans="2:6">
      <c r="B36" s="32">
        <v>1</v>
      </c>
      <c r="C36" s="25">
        <v>273016</v>
      </c>
      <c r="D36" s="33" t="s">
        <v>79</v>
      </c>
      <c r="E36" s="45" t="s">
        <v>80</v>
      </c>
      <c r="F36" s="47" t="s">
        <v>81</v>
      </c>
    </row>
    <row r="37" spans="2:6">
      <c r="B37" s="32">
        <v>2</v>
      </c>
      <c r="C37" s="25">
        <v>273017</v>
      </c>
      <c r="D37" s="34" t="s">
        <v>82</v>
      </c>
      <c r="E37" s="46"/>
      <c r="F37" s="48"/>
    </row>
    <row r="38" spans="2:6">
      <c r="B38" s="32">
        <v>3</v>
      </c>
      <c r="C38" s="26">
        <v>272959</v>
      </c>
      <c r="D38" s="34" t="s">
        <v>79</v>
      </c>
      <c r="E38" s="49" t="s">
        <v>80</v>
      </c>
      <c r="F38" s="51" t="s">
        <v>83</v>
      </c>
    </row>
    <row r="39" spans="2:6">
      <c r="B39" s="35">
        <v>4</v>
      </c>
      <c r="C39" s="36">
        <v>272960</v>
      </c>
      <c r="D39" s="34" t="s">
        <v>82</v>
      </c>
      <c r="E39" s="59"/>
      <c r="F39" s="60"/>
    </row>
    <row r="40" spans="2:6">
      <c r="B40" s="32">
        <v>5</v>
      </c>
      <c r="C40" s="26">
        <v>276668</v>
      </c>
      <c r="D40" s="34" t="s">
        <v>79</v>
      </c>
      <c r="E40" s="49" t="s">
        <v>80</v>
      </c>
      <c r="F40" s="51" t="s">
        <v>88</v>
      </c>
    </row>
    <row r="41" spans="2:6">
      <c r="B41" s="35">
        <v>6</v>
      </c>
      <c r="C41" s="36">
        <v>276667</v>
      </c>
      <c r="D41" s="34" t="s">
        <v>82</v>
      </c>
      <c r="E41" s="59"/>
      <c r="F41" s="60"/>
    </row>
    <row r="42" spans="2:6">
      <c r="B42" s="32">
        <v>7</v>
      </c>
      <c r="C42" s="26">
        <v>278064</v>
      </c>
      <c r="D42" s="34" t="s">
        <v>79</v>
      </c>
      <c r="E42" s="49" t="s">
        <v>80</v>
      </c>
      <c r="F42" s="51" t="s">
        <v>89</v>
      </c>
    </row>
    <row r="43" spans="2:6">
      <c r="B43" s="35">
        <v>8</v>
      </c>
      <c r="C43" s="36">
        <v>278066</v>
      </c>
      <c r="D43" s="34" t="s">
        <v>82</v>
      </c>
      <c r="E43" s="59"/>
      <c r="F43" s="60"/>
    </row>
    <row r="44" spans="2:6">
      <c r="B44" s="32">
        <v>9</v>
      </c>
      <c r="C44" s="26">
        <v>278068</v>
      </c>
      <c r="D44" s="34" t="s">
        <v>79</v>
      </c>
      <c r="E44" s="49" t="s">
        <v>80</v>
      </c>
      <c r="F44" s="51" t="s">
        <v>90</v>
      </c>
    </row>
    <row r="45" spans="2:6">
      <c r="B45" s="35">
        <v>10</v>
      </c>
      <c r="C45" s="36">
        <v>278069</v>
      </c>
      <c r="D45" s="34" t="s">
        <v>82</v>
      </c>
      <c r="E45" s="59"/>
      <c r="F45" s="60"/>
    </row>
    <row r="46" spans="2:6">
      <c r="B46" s="32">
        <v>11</v>
      </c>
      <c r="C46" s="26">
        <v>278070</v>
      </c>
      <c r="D46" s="34" t="s">
        <v>79</v>
      </c>
      <c r="E46" s="49" t="s">
        <v>80</v>
      </c>
      <c r="F46" s="51" t="s">
        <v>91</v>
      </c>
    </row>
    <row r="47" spans="2:6">
      <c r="B47" s="35">
        <v>12</v>
      </c>
      <c r="C47" s="36">
        <v>278071</v>
      </c>
      <c r="D47" s="34" t="s">
        <v>82</v>
      </c>
      <c r="E47" s="59"/>
      <c r="F47" s="60"/>
    </row>
    <row r="48" spans="2:6">
      <c r="B48" s="32">
        <v>13</v>
      </c>
      <c r="C48" s="26">
        <v>278073</v>
      </c>
      <c r="D48" s="34" t="s">
        <v>79</v>
      </c>
      <c r="E48" s="49" t="s">
        <v>80</v>
      </c>
      <c r="F48" s="61" t="s">
        <v>92</v>
      </c>
    </row>
    <row r="49" spans="2:6" ht="15.75" thickBot="1">
      <c r="B49" s="35">
        <v>14</v>
      </c>
      <c r="C49" s="36">
        <v>278074</v>
      </c>
      <c r="D49" s="34" t="s">
        <v>82</v>
      </c>
      <c r="E49" s="59"/>
      <c r="F49" s="62"/>
    </row>
    <row r="50" spans="2:6" ht="15.75" thickBot="1">
      <c r="B50" s="56" t="s">
        <v>93</v>
      </c>
      <c r="C50" s="57"/>
      <c r="D50" s="57"/>
      <c r="E50" s="57"/>
      <c r="F50" s="58"/>
    </row>
    <row r="51" spans="2:6">
      <c r="B51" s="32">
        <v>15</v>
      </c>
      <c r="C51" s="25">
        <v>272924</v>
      </c>
      <c r="D51" s="33" t="s">
        <v>79</v>
      </c>
      <c r="E51" s="45" t="s">
        <v>84</v>
      </c>
      <c r="F51" s="47" t="s">
        <v>81</v>
      </c>
    </row>
    <row r="52" spans="2:6">
      <c r="B52" s="32">
        <v>16</v>
      </c>
      <c r="C52" s="25">
        <v>272925</v>
      </c>
      <c r="D52" s="34" t="s">
        <v>82</v>
      </c>
      <c r="E52" s="46"/>
      <c r="F52" s="48"/>
    </row>
    <row r="53" spans="2:6">
      <c r="B53" s="32">
        <v>17</v>
      </c>
      <c r="C53" s="26">
        <v>272861</v>
      </c>
      <c r="D53" s="34" t="s">
        <v>79</v>
      </c>
      <c r="E53" s="49" t="s">
        <v>84</v>
      </c>
      <c r="F53" s="51" t="s">
        <v>83</v>
      </c>
    </row>
    <row r="54" spans="2:6" ht="15.75" thickBot="1">
      <c r="B54" s="37">
        <v>18</v>
      </c>
      <c r="C54" s="38">
        <v>272862</v>
      </c>
      <c r="D54" s="39" t="s">
        <v>82</v>
      </c>
      <c r="E54" s="50"/>
      <c r="F54" s="52"/>
    </row>
  </sheetData>
  <mergeCells count="28">
    <mergeCell ref="A21:V21"/>
    <mergeCell ref="A6:V6"/>
    <mergeCell ref="U11:V11"/>
    <mergeCell ref="B11:C11"/>
    <mergeCell ref="D11:F11"/>
    <mergeCell ref="G11:H11"/>
    <mergeCell ref="I11:N11"/>
    <mergeCell ref="O11:T11"/>
    <mergeCell ref="B35:F35"/>
    <mergeCell ref="F36:F37"/>
    <mergeCell ref="F38:F39"/>
    <mergeCell ref="E40:E41"/>
    <mergeCell ref="F40:F41"/>
    <mergeCell ref="E36:E37"/>
    <mergeCell ref="E38:E39"/>
    <mergeCell ref="E42:E43"/>
    <mergeCell ref="F42:F43"/>
    <mergeCell ref="E44:E45"/>
    <mergeCell ref="F44:F45"/>
    <mergeCell ref="E46:E47"/>
    <mergeCell ref="F46:F47"/>
    <mergeCell ref="E53:E54"/>
    <mergeCell ref="F53:F54"/>
    <mergeCell ref="E48:E49"/>
    <mergeCell ref="F48:F49"/>
    <mergeCell ref="B50:F50"/>
    <mergeCell ref="E51:E52"/>
    <mergeCell ref="F51:F52"/>
  </mergeCells>
  <pageMargins left="0.51181102362204722" right="0.51181102362204722" top="0.55118110236220474" bottom="0.55118110236220474" header="0" footer="0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сайте</vt:lpstr>
      <vt:lpstr>Дилерский базовый прайс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Protschankin, Igor</dc:creator>
  <cp:lastModifiedBy>Пользователь Windows</cp:lastModifiedBy>
  <cp:lastPrinted>2021-03-02T10:55:18Z</cp:lastPrinted>
  <dcterms:created xsi:type="dcterms:W3CDTF">2021-03-02T09:01:34Z</dcterms:created>
  <dcterms:modified xsi:type="dcterms:W3CDTF">2022-05-05T12:09:19Z</dcterms:modified>
</cp:coreProperties>
</file>